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eff\Desktop\E-Term 2023 Sports Analytics\"/>
    </mc:Choice>
  </mc:AlternateContent>
  <xr:revisionPtr revIDLastSave="0" documentId="13_ncr:1_{07706DF1-0C19-49E9-B460-49CB7084CDEE}" xr6:coauthVersionLast="47" xr6:coauthVersionMax="47" xr10:uidLastSave="{00000000-0000-0000-0000-000000000000}"/>
  <bookViews>
    <workbookView xWindow="-103" yWindow="-103" windowWidth="24892" windowHeight="13492" xr2:uid="{00000000-000D-0000-FFFF-FFFF00000000}"/>
  </bookViews>
  <sheets>
    <sheet name="Data" sheetId="1" r:id="rId1"/>
    <sheet name="Resul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" i="1"/>
</calcChain>
</file>

<file path=xl/sharedStrings.xml><?xml version="1.0" encoding="utf-8"?>
<sst xmlns="http://schemas.openxmlformats.org/spreadsheetml/2006/main" count="309" uniqueCount="65">
  <si>
    <t>R/G</t>
  </si>
  <si>
    <t>PA</t>
  </si>
  <si>
    <t>AB</t>
  </si>
  <si>
    <t>R</t>
  </si>
  <si>
    <t>H</t>
  </si>
  <si>
    <t>2B</t>
  </si>
  <si>
    <t>3B</t>
  </si>
  <si>
    <t>HR</t>
  </si>
  <si>
    <t>RBI</t>
  </si>
  <si>
    <t>SB</t>
  </si>
  <si>
    <t>CS</t>
  </si>
  <si>
    <t>BB</t>
  </si>
  <si>
    <t>SO</t>
  </si>
  <si>
    <t>BA</t>
  </si>
  <si>
    <t>OBP</t>
  </si>
  <si>
    <t>SLG</t>
  </si>
  <si>
    <t>OPS</t>
  </si>
  <si>
    <t>TB</t>
  </si>
  <si>
    <t>GDP</t>
  </si>
  <si>
    <t>HBP</t>
  </si>
  <si>
    <t>SH</t>
  </si>
  <si>
    <t>SF</t>
  </si>
  <si>
    <t>IBB</t>
  </si>
  <si>
    <t>ARI</t>
  </si>
  <si>
    <t>ATL</t>
  </si>
  <si>
    <t>BAL</t>
  </si>
  <si>
    <t>BOS</t>
  </si>
  <si>
    <t>CHC</t>
  </si>
  <si>
    <t>CHW</t>
  </si>
  <si>
    <t>CIN</t>
  </si>
  <si>
    <t>CLE</t>
  </si>
  <si>
    <t>COL</t>
  </si>
  <si>
    <t>DET</t>
  </si>
  <si>
    <t>HOU</t>
  </si>
  <si>
    <t>KCR</t>
  </si>
  <si>
    <t>LAA</t>
  </si>
  <si>
    <t>LAD</t>
  </si>
  <si>
    <t>MIA</t>
  </si>
  <si>
    <t>MIL</t>
  </si>
  <si>
    <t>MIN</t>
  </si>
  <si>
    <t>NYM</t>
  </si>
  <si>
    <t>NYY</t>
  </si>
  <si>
    <t>OAK</t>
  </si>
  <si>
    <t>PHI</t>
  </si>
  <si>
    <t>PIT</t>
  </si>
  <si>
    <t>SDP</t>
  </si>
  <si>
    <t>SEA</t>
  </si>
  <si>
    <t>SFG</t>
  </si>
  <si>
    <t>STL</t>
  </si>
  <si>
    <t>TBR</t>
  </si>
  <si>
    <t>TEX</t>
  </si>
  <si>
    <t>TOR</t>
  </si>
  <si>
    <t>WSN</t>
  </si>
  <si>
    <t>Year</t>
  </si>
  <si>
    <t>FLA</t>
  </si>
  <si>
    <t>Team</t>
  </si>
  <si>
    <t>RC</t>
  </si>
  <si>
    <t>1) First, note that I created a new column for Runs Created (RC) by inputing the formula from the textbook.</t>
  </si>
  <si>
    <t>(TB is "Total Bases" so we don't have to calculate that ourselves the way the textbook does.)</t>
  </si>
  <si>
    <t>Stat</t>
  </si>
  <si>
    <t>R^2</t>
  </si>
  <si>
    <t>AVG</t>
  </si>
  <si>
    <t>2) Next, we perform a linear regression against runs scored (R) with each of the statistics in turn, and we record the R^2 value for each:</t>
  </si>
  <si>
    <t>2010-18</t>
  </si>
  <si>
    <t>2000-09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</si>
</sst>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1" fillId="3" borderId="0" xfId="0" applyFont="1" applyFill="1" applyAlignment="1">
      <alignment horizontal="center" vertical="center" wrapText="1"/>
    </xf>
    <xf numFmtId="2" fontId="0" fillId="3" borderId="0" xfId="0" applyNumberFormat="1" applyFill="1" applyAlignment="1">
      <alignment vertical="center" wrapText="1"/>
    </xf>
    <xf numFmtId="0" fontId="0" fillId="3" borderId="0" xfId="0" applyFill="1"/>
    <xf numFmtId="0" fontId="0" fillId="0" borderId="1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baseball-reference.com/teams/TBR/2015.shtml" TargetMode="External"/><Relationship Id="rId21" Type="http://schemas.openxmlformats.org/officeDocument/2006/relationships/hyperlink" Target="https://www.baseball-reference.com/teams/PHI/2018.shtml" TargetMode="External"/><Relationship Id="rId63" Type="http://schemas.openxmlformats.org/officeDocument/2006/relationships/hyperlink" Target="https://www.baseball-reference.com/teams/BAL/2016.shtml" TargetMode="External"/><Relationship Id="rId159" Type="http://schemas.openxmlformats.org/officeDocument/2006/relationships/hyperlink" Target="https://www.baseball-reference.com/teams/COL/2013.shtml" TargetMode="External"/><Relationship Id="rId170" Type="http://schemas.openxmlformats.org/officeDocument/2006/relationships/hyperlink" Target="https://www.baseball-reference.com/teams/OAK/2013.shtml" TargetMode="External"/><Relationship Id="rId226" Type="http://schemas.openxmlformats.org/officeDocument/2006/relationships/hyperlink" Target="https://www.baseball-reference.com/teams/MIL/2011.shtml" TargetMode="External"/><Relationship Id="rId268" Type="http://schemas.openxmlformats.org/officeDocument/2006/relationships/hyperlink" Target="https://www.baseball-reference.com/teams/TEX/2010.shtml" TargetMode="External"/><Relationship Id="rId11" Type="http://schemas.openxmlformats.org/officeDocument/2006/relationships/hyperlink" Target="https://www.baseball-reference.com/teams/HOU/2018.shtml" TargetMode="External"/><Relationship Id="rId32" Type="http://schemas.openxmlformats.org/officeDocument/2006/relationships/hyperlink" Target="https://www.baseball-reference.com/teams/ATL/2017.shtml" TargetMode="External"/><Relationship Id="rId53" Type="http://schemas.openxmlformats.org/officeDocument/2006/relationships/hyperlink" Target="https://www.baseball-reference.com/teams/SDP/2017.shtml" TargetMode="External"/><Relationship Id="rId74" Type="http://schemas.openxmlformats.org/officeDocument/2006/relationships/hyperlink" Target="https://www.baseball-reference.com/teams/LAD/2016.shtml" TargetMode="External"/><Relationship Id="rId128" Type="http://schemas.openxmlformats.org/officeDocument/2006/relationships/hyperlink" Target="https://www.baseball-reference.com/teams/CLE/2014.shtml" TargetMode="External"/><Relationship Id="rId149" Type="http://schemas.openxmlformats.org/officeDocument/2006/relationships/hyperlink" Target="https://www.baseball-reference.com/teams/TOR/2014.shtml" TargetMode="External"/><Relationship Id="rId5" Type="http://schemas.openxmlformats.org/officeDocument/2006/relationships/hyperlink" Target="https://www.baseball-reference.com/teams/CHC/2018.shtml" TargetMode="External"/><Relationship Id="rId95" Type="http://schemas.openxmlformats.org/officeDocument/2006/relationships/hyperlink" Target="https://www.baseball-reference.com/teams/CHC/2015.shtml" TargetMode="External"/><Relationship Id="rId160" Type="http://schemas.openxmlformats.org/officeDocument/2006/relationships/hyperlink" Target="https://www.baseball-reference.com/teams/DET/2013.shtml" TargetMode="External"/><Relationship Id="rId181" Type="http://schemas.openxmlformats.org/officeDocument/2006/relationships/hyperlink" Target="https://www.baseball-reference.com/teams/ARI/2012.shtml" TargetMode="External"/><Relationship Id="rId216" Type="http://schemas.openxmlformats.org/officeDocument/2006/relationships/hyperlink" Target="https://www.baseball-reference.com/teams/CHW/2011.shtml" TargetMode="External"/><Relationship Id="rId237" Type="http://schemas.openxmlformats.org/officeDocument/2006/relationships/hyperlink" Target="https://www.baseball-reference.com/teams/TBR/2011.shtml" TargetMode="External"/><Relationship Id="rId258" Type="http://schemas.openxmlformats.org/officeDocument/2006/relationships/hyperlink" Target="https://www.baseball-reference.com/teams/NYM/2010.shtml" TargetMode="External"/><Relationship Id="rId22" Type="http://schemas.openxmlformats.org/officeDocument/2006/relationships/hyperlink" Target="https://www.baseball-reference.com/teams/PIT/2018.shtml" TargetMode="External"/><Relationship Id="rId43" Type="http://schemas.openxmlformats.org/officeDocument/2006/relationships/hyperlink" Target="https://www.baseball-reference.com/teams/LAA/2017.shtml" TargetMode="External"/><Relationship Id="rId64" Type="http://schemas.openxmlformats.org/officeDocument/2006/relationships/hyperlink" Target="https://www.baseball-reference.com/teams/BOS/2016.shtml" TargetMode="External"/><Relationship Id="rId118" Type="http://schemas.openxmlformats.org/officeDocument/2006/relationships/hyperlink" Target="https://www.baseball-reference.com/teams/TEX/2015.shtml" TargetMode="External"/><Relationship Id="rId139" Type="http://schemas.openxmlformats.org/officeDocument/2006/relationships/hyperlink" Target="https://www.baseball-reference.com/teams/NYY/2014.shtml" TargetMode="External"/><Relationship Id="rId85" Type="http://schemas.openxmlformats.org/officeDocument/2006/relationships/hyperlink" Target="https://www.baseball-reference.com/teams/SFG/2016.shtml" TargetMode="External"/><Relationship Id="rId150" Type="http://schemas.openxmlformats.org/officeDocument/2006/relationships/hyperlink" Target="https://www.baseball-reference.com/teams/WSN/2014.shtml" TargetMode="External"/><Relationship Id="rId171" Type="http://schemas.openxmlformats.org/officeDocument/2006/relationships/hyperlink" Target="https://www.baseball-reference.com/teams/PHI/2013.shtml" TargetMode="External"/><Relationship Id="rId192" Type="http://schemas.openxmlformats.org/officeDocument/2006/relationships/hyperlink" Target="https://www.baseball-reference.com/teams/KCR/2012.shtml" TargetMode="External"/><Relationship Id="rId206" Type="http://schemas.openxmlformats.org/officeDocument/2006/relationships/hyperlink" Target="https://www.baseball-reference.com/teams/STL/2012.shtml" TargetMode="External"/><Relationship Id="rId227" Type="http://schemas.openxmlformats.org/officeDocument/2006/relationships/hyperlink" Target="https://www.baseball-reference.com/teams/MIN/2011.shtml" TargetMode="External"/><Relationship Id="rId248" Type="http://schemas.openxmlformats.org/officeDocument/2006/relationships/hyperlink" Target="https://www.baseball-reference.com/teams/CLE/2010.shtml" TargetMode="External"/><Relationship Id="rId269" Type="http://schemas.openxmlformats.org/officeDocument/2006/relationships/hyperlink" Target="https://www.baseball-reference.com/teams/TOR/2010.shtml" TargetMode="External"/><Relationship Id="rId12" Type="http://schemas.openxmlformats.org/officeDocument/2006/relationships/hyperlink" Target="https://www.baseball-reference.com/teams/KCR/2018.shtml" TargetMode="External"/><Relationship Id="rId33" Type="http://schemas.openxmlformats.org/officeDocument/2006/relationships/hyperlink" Target="https://www.baseball-reference.com/teams/BAL/2017.shtml" TargetMode="External"/><Relationship Id="rId108" Type="http://schemas.openxmlformats.org/officeDocument/2006/relationships/hyperlink" Target="https://www.baseball-reference.com/teams/NYM/2015.shtml" TargetMode="External"/><Relationship Id="rId129" Type="http://schemas.openxmlformats.org/officeDocument/2006/relationships/hyperlink" Target="https://www.baseball-reference.com/teams/COL/2014.shtml" TargetMode="External"/><Relationship Id="rId54" Type="http://schemas.openxmlformats.org/officeDocument/2006/relationships/hyperlink" Target="https://www.baseball-reference.com/teams/SEA/2017.shtml" TargetMode="External"/><Relationship Id="rId75" Type="http://schemas.openxmlformats.org/officeDocument/2006/relationships/hyperlink" Target="https://www.baseball-reference.com/teams/MIA/2016.shtml" TargetMode="External"/><Relationship Id="rId96" Type="http://schemas.openxmlformats.org/officeDocument/2006/relationships/hyperlink" Target="https://www.baseball-reference.com/teams/CHW/2015.shtml" TargetMode="External"/><Relationship Id="rId140" Type="http://schemas.openxmlformats.org/officeDocument/2006/relationships/hyperlink" Target="https://www.baseball-reference.com/teams/OAK/2014.shtml" TargetMode="External"/><Relationship Id="rId161" Type="http://schemas.openxmlformats.org/officeDocument/2006/relationships/hyperlink" Target="https://www.baseball-reference.com/teams/HOU/2013.shtml" TargetMode="External"/><Relationship Id="rId182" Type="http://schemas.openxmlformats.org/officeDocument/2006/relationships/hyperlink" Target="https://www.baseball-reference.com/teams/ATL/2012.shtml" TargetMode="External"/><Relationship Id="rId217" Type="http://schemas.openxmlformats.org/officeDocument/2006/relationships/hyperlink" Target="https://www.baseball-reference.com/teams/CIN/2011.shtml" TargetMode="External"/><Relationship Id="rId6" Type="http://schemas.openxmlformats.org/officeDocument/2006/relationships/hyperlink" Target="https://www.baseball-reference.com/teams/CHW/2018.shtml" TargetMode="External"/><Relationship Id="rId238" Type="http://schemas.openxmlformats.org/officeDocument/2006/relationships/hyperlink" Target="https://www.baseball-reference.com/teams/TEX/2011.shtml" TargetMode="External"/><Relationship Id="rId259" Type="http://schemas.openxmlformats.org/officeDocument/2006/relationships/hyperlink" Target="https://www.baseball-reference.com/teams/NYY/2010.shtml" TargetMode="External"/><Relationship Id="rId23" Type="http://schemas.openxmlformats.org/officeDocument/2006/relationships/hyperlink" Target="https://www.baseball-reference.com/teams/SDP/2018.shtml" TargetMode="External"/><Relationship Id="rId119" Type="http://schemas.openxmlformats.org/officeDocument/2006/relationships/hyperlink" Target="https://www.baseball-reference.com/teams/TOR/2015.shtml" TargetMode="External"/><Relationship Id="rId270" Type="http://schemas.openxmlformats.org/officeDocument/2006/relationships/hyperlink" Target="https://www.baseball-reference.com/teams/WSN/2010.shtml" TargetMode="External"/><Relationship Id="rId44" Type="http://schemas.openxmlformats.org/officeDocument/2006/relationships/hyperlink" Target="https://www.baseball-reference.com/teams/LAD/2017.shtml" TargetMode="External"/><Relationship Id="rId65" Type="http://schemas.openxmlformats.org/officeDocument/2006/relationships/hyperlink" Target="https://www.baseball-reference.com/teams/CHC/2016.shtml" TargetMode="External"/><Relationship Id="rId86" Type="http://schemas.openxmlformats.org/officeDocument/2006/relationships/hyperlink" Target="https://www.baseball-reference.com/teams/STL/2016.shtml" TargetMode="External"/><Relationship Id="rId130" Type="http://schemas.openxmlformats.org/officeDocument/2006/relationships/hyperlink" Target="https://www.baseball-reference.com/teams/DET/2014.shtml" TargetMode="External"/><Relationship Id="rId151" Type="http://schemas.openxmlformats.org/officeDocument/2006/relationships/hyperlink" Target="https://www.baseball-reference.com/teams/ARI/2013.shtml" TargetMode="External"/><Relationship Id="rId172" Type="http://schemas.openxmlformats.org/officeDocument/2006/relationships/hyperlink" Target="https://www.baseball-reference.com/teams/PIT/2013.shtml" TargetMode="External"/><Relationship Id="rId193" Type="http://schemas.openxmlformats.org/officeDocument/2006/relationships/hyperlink" Target="https://www.baseball-reference.com/teams/LAA/2012.shtml" TargetMode="External"/><Relationship Id="rId207" Type="http://schemas.openxmlformats.org/officeDocument/2006/relationships/hyperlink" Target="https://www.baseball-reference.com/teams/TBR/2012.shtml" TargetMode="External"/><Relationship Id="rId228" Type="http://schemas.openxmlformats.org/officeDocument/2006/relationships/hyperlink" Target="https://www.baseball-reference.com/teams/NYM/2011.shtml" TargetMode="External"/><Relationship Id="rId249" Type="http://schemas.openxmlformats.org/officeDocument/2006/relationships/hyperlink" Target="https://www.baseball-reference.com/teams/COL/2010.shtml" TargetMode="External"/><Relationship Id="rId13" Type="http://schemas.openxmlformats.org/officeDocument/2006/relationships/hyperlink" Target="https://www.baseball-reference.com/teams/LAA/2018.shtml" TargetMode="External"/><Relationship Id="rId109" Type="http://schemas.openxmlformats.org/officeDocument/2006/relationships/hyperlink" Target="https://www.baseball-reference.com/teams/NYY/2015.shtml" TargetMode="External"/><Relationship Id="rId260" Type="http://schemas.openxmlformats.org/officeDocument/2006/relationships/hyperlink" Target="https://www.baseball-reference.com/teams/OAK/2010.shtml" TargetMode="External"/><Relationship Id="rId34" Type="http://schemas.openxmlformats.org/officeDocument/2006/relationships/hyperlink" Target="https://www.baseball-reference.com/teams/BOS/2017.shtml" TargetMode="External"/><Relationship Id="rId55" Type="http://schemas.openxmlformats.org/officeDocument/2006/relationships/hyperlink" Target="https://www.baseball-reference.com/teams/SFG/2017.shtml" TargetMode="External"/><Relationship Id="rId76" Type="http://schemas.openxmlformats.org/officeDocument/2006/relationships/hyperlink" Target="https://www.baseball-reference.com/teams/MIL/2016.shtml" TargetMode="External"/><Relationship Id="rId97" Type="http://schemas.openxmlformats.org/officeDocument/2006/relationships/hyperlink" Target="https://www.baseball-reference.com/teams/CIN/2015.shtml" TargetMode="External"/><Relationship Id="rId120" Type="http://schemas.openxmlformats.org/officeDocument/2006/relationships/hyperlink" Target="https://www.baseball-reference.com/teams/WSN/2015.shtml" TargetMode="External"/><Relationship Id="rId141" Type="http://schemas.openxmlformats.org/officeDocument/2006/relationships/hyperlink" Target="https://www.baseball-reference.com/teams/PHI/2014.shtml" TargetMode="External"/><Relationship Id="rId7" Type="http://schemas.openxmlformats.org/officeDocument/2006/relationships/hyperlink" Target="https://www.baseball-reference.com/teams/CIN/2018.shtml" TargetMode="External"/><Relationship Id="rId162" Type="http://schemas.openxmlformats.org/officeDocument/2006/relationships/hyperlink" Target="https://www.baseball-reference.com/teams/KCR/2013.shtml" TargetMode="External"/><Relationship Id="rId183" Type="http://schemas.openxmlformats.org/officeDocument/2006/relationships/hyperlink" Target="https://www.baseball-reference.com/teams/BAL/2012.shtml" TargetMode="External"/><Relationship Id="rId218" Type="http://schemas.openxmlformats.org/officeDocument/2006/relationships/hyperlink" Target="https://www.baseball-reference.com/teams/CLE/2011.shtml" TargetMode="External"/><Relationship Id="rId239" Type="http://schemas.openxmlformats.org/officeDocument/2006/relationships/hyperlink" Target="https://www.baseball-reference.com/teams/TOR/2011.shtml" TargetMode="External"/><Relationship Id="rId250" Type="http://schemas.openxmlformats.org/officeDocument/2006/relationships/hyperlink" Target="https://www.baseball-reference.com/teams/DET/2010.shtml" TargetMode="External"/><Relationship Id="rId24" Type="http://schemas.openxmlformats.org/officeDocument/2006/relationships/hyperlink" Target="https://www.baseball-reference.com/teams/SEA/2018.shtml" TargetMode="External"/><Relationship Id="rId45" Type="http://schemas.openxmlformats.org/officeDocument/2006/relationships/hyperlink" Target="https://www.baseball-reference.com/teams/MIA/2017.shtml" TargetMode="External"/><Relationship Id="rId66" Type="http://schemas.openxmlformats.org/officeDocument/2006/relationships/hyperlink" Target="https://www.baseball-reference.com/teams/CHW/2016.shtml" TargetMode="External"/><Relationship Id="rId87" Type="http://schemas.openxmlformats.org/officeDocument/2006/relationships/hyperlink" Target="https://www.baseball-reference.com/teams/TBR/2016.shtml" TargetMode="External"/><Relationship Id="rId110" Type="http://schemas.openxmlformats.org/officeDocument/2006/relationships/hyperlink" Target="https://www.baseball-reference.com/teams/OAK/2015.shtml" TargetMode="External"/><Relationship Id="rId131" Type="http://schemas.openxmlformats.org/officeDocument/2006/relationships/hyperlink" Target="https://www.baseball-reference.com/teams/HOU/2014.shtml" TargetMode="External"/><Relationship Id="rId152" Type="http://schemas.openxmlformats.org/officeDocument/2006/relationships/hyperlink" Target="https://www.baseball-reference.com/teams/ATL/2013.shtml" TargetMode="External"/><Relationship Id="rId173" Type="http://schemas.openxmlformats.org/officeDocument/2006/relationships/hyperlink" Target="https://www.baseball-reference.com/teams/SDP/2013.shtml" TargetMode="External"/><Relationship Id="rId194" Type="http://schemas.openxmlformats.org/officeDocument/2006/relationships/hyperlink" Target="https://www.baseball-reference.com/teams/LAD/2012.shtml" TargetMode="External"/><Relationship Id="rId208" Type="http://schemas.openxmlformats.org/officeDocument/2006/relationships/hyperlink" Target="https://www.baseball-reference.com/teams/TEX/2012.shtml" TargetMode="External"/><Relationship Id="rId229" Type="http://schemas.openxmlformats.org/officeDocument/2006/relationships/hyperlink" Target="https://www.baseball-reference.com/teams/NYY/2011.shtml" TargetMode="External"/><Relationship Id="rId240" Type="http://schemas.openxmlformats.org/officeDocument/2006/relationships/hyperlink" Target="https://www.baseball-reference.com/teams/WSN/2011.shtml" TargetMode="External"/><Relationship Id="rId261" Type="http://schemas.openxmlformats.org/officeDocument/2006/relationships/hyperlink" Target="https://www.baseball-reference.com/teams/PHI/2010.shtml" TargetMode="External"/><Relationship Id="rId14" Type="http://schemas.openxmlformats.org/officeDocument/2006/relationships/hyperlink" Target="https://www.baseball-reference.com/teams/LAD/2018.shtml" TargetMode="External"/><Relationship Id="rId35" Type="http://schemas.openxmlformats.org/officeDocument/2006/relationships/hyperlink" Target="https://www.baseball-reference.com/teams/CHC/2017.shtml" TargetMode="External"/><Relationship Id="rId56" Type="http://schemas.openxmlformats.org/officeDocument/2006/relationships/hyperlink" Target="https://www.baseball-reference.com/teams/STL/2017.shtml" TargetMode="External"/><Relationship Id="rId77" Type="http://schemas.openxmlformats.org/officeDocument/2006/relationships/hyperlink" Target="https://www.baseball-reference.com/teams/MIN/2016.shtml" TargetMode="External"/><Relationship Id="rId100" Type="http://schemas.openxmlformats.org/officeDocument/2006/relationships/hyperlink" Target="https://www.baseball-reference.com/teams/DET/2015.shtml" TargetMode="External"/><Relationship Id="rId8" Type="http://schemas.openxmlformats.org/officeDocument/2006/relationships/hyperlink" Target="https://www.baseball-reference.com/teams/CLE/2018.shtml" TargetMode="External"/><Relationship Id="rId98" Type="http://schemas.openxmlformats.org/officeDocument/2006/relationships/hyperlink" Target="https://www.baseball-reference.com/teams/CLE/2015.shtml" TargetMode="External"/><Relationship Id="rId121" Type="http://schemas.openxmlformats.org/officeDocument/2006/relationships/hyperlink" Target="https://www.baseball-reference.com/teams/ARI/2014.shtml" TargetMode="External"/><Relationship Id="rId142" Type="http://schemas.openxmlformats.org/officeDocument/2006/relationships/hyperlink" Target="https://www.baseball-reference.com/teams/PIT/2014.shtml" TargetMode="External"/><Relationship Id="rId163" Type="http://schemas.openxmlformats.org/officeDocument/2006/relationships/hyperlink" Target="https://www.baseball-reference.com/teams/LAA/2013.shtml" TargetMode="External"/><Relationship Id="rId184" Type="http://schemas.openxmlformats.org/officeDocument/2006/relationships/hyperlink" Target="https://www.baseball-reference.com/teams/BOS/2012.shtml" TargetMode="External"/><Relationship Id="rId219" Type="http://schemas.openxmlformats.org/officeDocument/2006/relationships/hyperlink" Target="https://www.baseball-reference.com/teams/COL/2011.shtml" TargetMode="External"/><Relationship Id="rId230" Type="http://schemas.openxmlformats.org/officeDocument/2006/relationships/hyperlink" Target="https://www.baseball-reference.com/teams/OAK/2011.shtml" TargetMode="External"/><Relationship Id="rId251" Type="http://schemas.openxmlformats.org/officeDocument/2006/relationships/hyperlink" Target="https://www.baseball-reference.com/teams/FLA/2010.shtml" TargetMode="External"/><Relationship Id="rId25" Type="http://schemas.openxmlformats.org/officeDocument/2006/relationships/hyperlink" Target="https://www.baseball-reference.com/teams/SFG/2018.shtml" TargetMode="External"/><Relationship Id="rId46" Type="http://schemas.openxmlformats.org/officeDocument/2006/relationships/hyperlink" Target="https://www.baseball-reference.com/teams/MIL/2017.shtml" TargetMode="External"/><Relationship Id="rId67" Type="http://schemas.openxmlformats.org/officeDocument/2006/relationships/hyperlink" Target="https://www.baseball-reference.com/teams/CIN/2016.shtml" TargetMode="External"/><Relationship Id="rId88" Type="http://schemas.openxmlformats.org/officeDocument/2006/relationships/hyperlink" Target="https://www.baseball-reference.com/teams/TEX/2016.shtml" TargetMode="External"/><Relationship Id="rId111" Type="http://schemas.openxmlformats.org/officeDocument/2006/relationships/hyperlink" Target="https://www.baseball-reference.com/teams/PHI/2015.shtml" TargetMode="External"/><Relationship Id="rId132" Type="http://schemas.openxmlformats.org/officeDocument/2006/relationships/hyperlink" Target="https://www.baseball-reference.com/teams/KCR/2014.shtml" TargetMode="External"/><Relationship Id="rId153" Type="http://schemas.openxmlformats.org/officeDocument/2006/relationships/hyperlink" Target="https://www.baseball-reference.com/teams/BAL/2013.shtml" TargetMode="External"/><Relationship Id="rId174" Type="http://schemas.openxmlformats.org/officeDocument/2006/relationships/hyperlink" Target="https://www.baseball-reference.com/teams/SEA/2013.shtml" TargetMode="External"/><Relationship Id="rId195" Type="http://schemas.openxmlformats.org/officeDocument/2006/relationships/hyperlink" Target="https://www.baseball-reference.com/teams/MIA/2012.shtml" TargetMode="External"/><Relationship Id="rId209" Type="http://schemas.openxmlformats.org/officeDocument/2006/relationships/hyperlink" Target="https://www.baseball-reference.com/teams/TOR/2012.shtml" TargetMode="External"/><Relationship Id="rId220" Type="http://schemas.openxmlformats.org/officeDocument/2006/relationships/hyperlink" Target="https://www.baseball-reference.com/teams/DET/2011.shtml" TargetMode="External"/><Relationship Id="rId241" Type="http://schemas.openxmlformats.org/officeDocument/2006/relationships/hyperlink" Target="https://www.baseball-reference.com/teams/ARI/2010.shtml" TargetMode="External"/><Relationship Id="rId15" Type="http://schemas.openxmlformats.org/officeDocument/2006/relationships/hyperlink" Target="https://www.baseball-reference.com/teams/MIA/2018.shtml" TargetMode="External"/><Relationship Id="rId36" Type="http://schemas.openxmlformats.org/officeDocument/2006/relationships/hyperlink" Target="https://www.baseball-reference.com/teams/CHW/2017.shtml" TargetMode="External"/><Relationship Id="rId57" Type="http://schemas.openxmlformats.org/officeDocument/2006/relationships/hyperlink" Target="https://www.baseball-reference.com/teams/TBR/2017.shtml" TargetMode="External"/><Relationship Id="rId262" Type="http://schemas.openxmlformats.org/officeDocument/2006/relationships/hyperlink" Target="https://www.baseball-reference.com/teams/PIT/2010.shtml" TargetMode="External"/><Relationship Id="rId78" Type="http://schemas.openxmlformats.org/officeDocument/2006/relationships/hyperlink" Target="https://www.baseball-reference.com/teams/NYM/2016.shtml" TargetMode="External"/><Relationship Id="rId99" Type="http://schemas.openxmlformats.org/officeDocument/2006/relationships/hyperlink" Target="https://www.baseball-reference.com/teams/COL/2015.shtml" TargetMode="External"/><Relationship Id="rId101" Type="http://schemas.openxmlformats.org/officeDocument/2006/relationships/hyperlink" Target="https://www.baseball-reference.com/teams/HOU/2015.shtml" TargetMode="External"/><Relationship Id="rId122" Type="http://schemas.openxmlformats.org/officeDocument/2006/relationships/hyperlink" Target="https://www.baseball-reference.com/teams/ATL/2014.shtml" TargetMode="External"/><Relationship Id="rId143" Type="http://schemas.openxmlformats.org/officeDocument/2006/relationships/hyperlink" Target="https://www.baseball-reference.com/teams/SDP/2014.shtml" TargetMode="External"/><Relationship Id="rId164" Type="http://schemas.openxmlformats.org/officeDocument/2006/relationships/hyperlink" Target="https://www.baseball-reference.com/teams/LAD/2013.shtml" TargetMode="External"/><Relationship Id="rId185" Type="http://schemas.openxmlformats.org/officeDocument/2006/relationships/hyperlink" Target="https://www.baseball-reference.com/teams/CHC/2012.shtml" TargetMode="External"/><Relationship Id="rId9" Type="http://schemas.openxmlformats.org/officeDocument/2006/relationships/hyperlink" Target="https://www.baseball-reference.com/teams/COL/2018.shtml" TargetMode="External"/><Relationship Id="rId210" Type="http://schemas.openxmlformats.org/officeDocument/2006/relationships/hyperlink" Target="https://www.baseball-reference.com/teams/WSN/2012.shtml" TargetMode="External"/><Relationship Id="rId26" Type="http://schemas.openxmlformats.org/officeDocument/2006/relationships/hyperlink" Target="https://www.baseball-reference.com/teams/STL/2018.shtml" TargetMode="External"/><Relationship Id="rId231" Type="http://schemas.openxmlformats.org/officeDocument/2006/relationships/hyperlink" Target="https://www.baseball-reference.com/teams/PHI/2011.shtml" TargetMode="External"/><Relationship Id="rId252" Type="http://schemas.openxmlformats.org/officeDocument/2006/relationships/hyperlink" Target="https://www.baseball-reference.com/teams/HOU/2010.shtml" TargetMode="External"/><Relationship Id="rId47" Type="http://schemas.openxmlformats.org/officeDocument/2006/relationships/hyperlink" Target="https://www.baseball-reference.com/teams/MIN/2017.shtml" TargetMode="External"/><Relationship Id="rId68" Type="http://schemas.openxmlformats.org/officeDocument/2006/relationships/hyperlink" Target="https://www.baseball-reference.com/teams/CLE/2016.shtml" TargetMode="External"/><Relationship Id="rId89" Type="http://schemas.openxmlformats.org/officeDocument/2006/relationships/hyperlink" Target="https://www.baseball-reference.com/teams/TOR/2016.shtml" TargetMode="External"/><Relationship Id="rId112" Type="http://schemas.openxmlformats.org/officeDocument/2006/relationships/hyperlink" Target="https://www.baseball-reference.com/teams/PIT/2015.shtml" TargetMode="External"/><Relationship Id="rId133" Type="http://schemas.openxmlformats.org/officeDocument/2006/relationships/hyperlink" Target="https://www.baseball-reference.com/teams/LAA/2014.shtml" TargetMode="External"/><Relationship Id="rId154" Type="http://schemas.openxmlformats.org/officeDocument/2006/relationships/hyperlink" Target="https://www.baseball-reference.com/teams/BOS/2013.shtml" TargetMode="External"/><Relationship Id="rId175" Type="http://schemas.openxmlformats.org/officeDocument/2006/relationships/hyperlink" Target="https://www.baseball-reference.com/teams/SFG/2013.shtml" TargetMode="External"/><Relationship Id="rId196" Type="http://schemas.openxmlformats.org/officeDocument/2006/relationships/hyperlink" Target="https://www.baseball-reference.com/teams/MIL/2012.shtml" TargetMode="External"/><Relationship Id="rId200" Type="http://schemas.openxmlformats.org/officeDocument/2006/relationships/hyperlink" Target="https://www.baseball-reference.com/teams/OAK/2012.shtml" TargetMode="External"/><Relationship Id="rId16" Type="http://schemas.openxmlformats.org/officeDocument/2006/relationships/hyperlink" Target="https://www.baseball-reference.com/teams/MIL/2018.shtml" TargetMode="External"/><Relationship Id="rId221" Type="http://schemas.openxmlformats.org/officeDocument/2006/relationships/hyperlink" Target="https://www.baseball-reference.com/teams/FLA/2011.shtml" TargetMode="External"/><Relationship Id="rId242" Type="http://schemas.openxmlformats.org/officeDocument/2006/relationships/hyperlink" Target="https://www.baseball-reference.com/teams/ATL/2010.shtml" TargetMode="External"/><Relationship Id="rId263" Type="http://schemas.openxmlformats.org/officeDocument/2006/relationships/hyperlink" Target="https://www.baseball-reference.com/teams/SDP/2010.shtml" TargetMode="External"/><Relationship Id="rId37" Type="http://schemas.openxmlformats.org/officeDocument/2006/relationships/hyperlink" Target="https://www.baseball-reference.com/teams/CIN/2017.shtml" TargetMode="External"/><Relationship Id="rId58" Type="http://schemas.openxmlformats.org/officeDocument/2006/relationships/hyperlink" Target="https://www.baseball-reference.com/teams/TEX/2017.shtml" TargetMode="External"/><Relationship Id="rId79" Type="http://schemas.openxmlformats.org/officeDocument/2006/relationships/hyperlink" Target="https://www.baseball-reference.com/teams/NYY/2016.shtml" TargetMode="External"/><Relationship Id="rId102" Type="http://schemas.openxmlformats.org/officeDocument/2006/relationships/hyperlink" Target="https://www.baseball-reference.com/teams/KCR/2015.shtml" TargetMode="External"/><Relationship Id="rId123" Type="http://schemas.openxmlformats.org/officeDocument/2006/relationships/hyperlink" Target="https://www.baseball-reference.com/teams/BAL/2014.shtml" TargetMode="External"/><Relationship Id="rId144" Type="http://schemas.openxmlformats.org/officeDocument/2006/relationships/hyperlink" Target="https://www.baseball-reference.com/teams/SEA/2014.shtml" TargetMode="External"/><Relationship Id="rId90" Type="http://schemas.openxmlformats.org/officeDocument/2006/relationships/hyperlink" Target="https://www.baseball-reference.com/teams/WSN/2016.shtml" TargetMode="External"/><Relationship Id="rId165" Type="http://schemas.openxmlformats.org/officeDocument/2006/relationships/hyperlink" Target="https://www.baseball-reference.com/teams/MIA/2013.shtml" TargetMode="External"/><Relationship Id="rId186" Type="http://schemas.openxmlformats.org/officeDocument/2006/relationships/hyperlink" Target="https://www.baseball-reference.com/teams/CHW/2012.shtml" TargetMode="External"/><Relationship Id="rId211" Type="http://schemas.openxmlformats.org/officeDocument/2006/relationships/hyperlink" Target="https://www.baseball-reference.com/teams/ARI/2011.shtml" TargetMode="External"/><Relationship Id="rId232" Type="http://schemas.openxmlformats.org/officeDocument/2006/relationships/hyperlink" Target="https://www.baseball-reference.com/teams/PIT/2011.shtml" TargetMode="External"/><Relationship Id="rId253" Type="http://schemas.openxmlformats.org/officeDocument/2006/relationships/hyperlink" Target="https://www.baseball-reference.com/teams/KCR/2010.shtml" TargetMode="External"/><Relationship Id="rId27" Type="http://schemas.openxmlformats.org/officeDocument/2006/relationships/hyperlink" Target="https://www.baseball-reference.com/teams/TBR/2018.shtml" TargetMode="External"/><Relationship Id="rId48" Type="http://schemas.openxmlformats.org/officeDocument/2006/relationships/hyperlink" Target="https://www.baseball-reference.com/teams/NYM/2017.shtml" TargetMode="External"/><Relationship Id="rId69" Type="http://schemas.openxmlformats.org/officeDocument/2006/relationships/hyperlink" Target="https://www.baseball-reference.com/teams/COL/2016.shtml" TargetMode="External"/><Relationship Id="rId113" Type="http://schemas.openxmlformats.org/officeDocument/2006/relationships/hyperlink" Target="https://www.baseball-reference.com/teams/SDP/2015.shtml" TargetMode="External"/><Relationship Id="rId134" Type="http://schemas.openxmlformats.org/officeDocument/2006/relationships/hyperlink" Target="https://www.baseball-reference.com/teams/LAD/2014.shtml" TargetMode="External"/><Relationship Id="rId80" Type="http://schemas.openxmlformats.org/officeDocument/2006/relationships/hyperlink" Target="https://www.baseball-reference.com/teams/OAK/2016.shtml" TargetMode="External"/><Relationship Id="rId155" Type="http://schemas.openxmlformats.org/officeDocument/2006/relationships/hyperlink" Target="https://www.baseball-reference.com/teams/CHC/2013.shtml" TargetMode="External"/><Relationship Id="rId176" Type="http://schemas.openxmlformats.org/officeDocument/2006/relationships/hyperlink" Target="https://www.baseball-reference.com/teams/STL/2013.shtml" TargetMode="External"/><Relationship Id="rId197" Type="http://schemas.openxmlformats.org/officeDocument/2006/relationships/hyperlink" Target="https://www.baseball-reference.com/teams/MIN/2012.shtml" TargetMode="External"/><Relationship Id="rId201" Type="http://schemas.openxmlformats.org/officeDocument/2006/relationships/hyperlink" Target="https://www.baseball-reference.com/teams/PHI/2012.shtml" TargetMode="External"/><Relationship Id="rId222" Type="http://schemas.openxmlformats.org/officeDocument/2006/relationships/hyperlink" Target="https://www.baseball-reference.com/teams/HOU/2011.shtml" TargetMode="External"/><Relationship Id="rId243" Type="http://schemas.openxmlformats.org/officeDocument/2006/relationships/hyperlink" Target="https://www.baseball-reference.com/teams/BAL/2010.shtml" TargetMode="External"/><Relationship Id="rId264" Type="http://schemas.openxmlformats.org/officeDocument/2006/relationships/hyperlink" Target="https://www.baseball-reference.com/teams/SEA/2010.shtml" TargetMode="External"/><Relationship Id="rId17" Type="http://schemas.openxmlformats.org/officeDocument/2006/relationships/hyperlink" Target="https://www.baseball-reference.com/teams/MIN/2018.shtml" TargetMode="External"/><Relationship Id="rId38" Type="http://schemas.openxmlformats.org/officeDocument/2006/relationships/hyperlink" Target="https://www.baseball-reference.com/teams/CLE/2017.shtml" TargetMode="External"/><Relationship Id="rId59" Type="http://schemas.openxmlformats.org/officeDocument/2006/relationships/hyperlink" Target="https://www.baseball-reference.com/teams/TOR/2017.shtml" TargetMode="External"/><Relationship Id="rId103" Type="http://schemas.openxmlformats.org/officeDocument/2006/relationships/hyperlink" Target="https://www.baseball-reference.com/teams/LAA/2015.shtml" TargetMode="External"/><Relationship Id="rId124" Type="http://schemas.openxmlformats.org/officeDocument/2006/relationships/hyperlink" Target="https://www.baseball-reference.com/teams/BOS/2014.shtml" TargetMode="External"/><Relationship Id="rId70" Type="http://schemas.openxmlformats.org/officeDocument/2006/relationships/hyperlink" Target="https://www.baseball-reference.com/teams/DET/2016.shtml" TargetMode="External"/><Relationship Id="rId91" Type="http://schemas.openxmlformats.org/officeDocument/2006/relationships/hyperlink" Target="https://www.baseball-reference.com/teams/ARI/2015.shtml" TargetMode="External"/><Relationship Id="rId145" Type="http://schemas.openxmlformats.org/officeDocument/2006/relationships/hyperlink" Target="https://www.baseball-reference.com/teams/SFG/2014.shtml" TargetMode="External"/><Relationship Id="rId166" Type="http://schemas.openxmlformats.org/officeDocument/2006/relationships/hyperlink" Target="https://www.baseball-reference.com/teams/MIL/2013.shtml" TargetMode="External"/><Relationship Id="rId187" Type="http://schemas.openxmlformats.org/officeDocument/2006/relationships/hyperlink" Target="https://www.baseball-reference.com/teams/CIN/2012.shtml" TargetMode="External"/><Relationship Id="rId1" Type="http://schemas.openxmlformats.org/officeDocument/2006/relationships/hyperlink" Target="https://www.baseball-reference.com/teams/ARI/2018.shtml" TargetMode="External"/><Relationship Id="rId212" Type="http://schemas.openxmlformats.org/officeDocument/2006/relationships/hyperlink" Target="https://www.baseball-reference.com/teams/ATL/2011.shtml" TargetMode="External"/><Relationship Id="rId233" Type="http://schemas.openxmlformats.org/officeDocument/2006/relationships/hyperlink" Target="https://www.baseball-reference.com/teams/SDP/2011.shtml" TargetMode="External"/><Relationship Id="rId254" Type="http://schemas.openxmlformats.org/officeDocument/2006/relationships/hyperlink" Target="https://www.baseball-reference.com/teams/LAA/2010.shtml" TargetMode="External"/><Relationship Id="rId28" Type="http://schemas.openxmlformats.org/officeDocument/2006/relationships/hyperlink" Target="https://www.baseball-reference.com/teams/TEX/2018.shtml" TargetMode="External"/><Relationship Id="rId49" Type="http://schemas.openxmlformats.org/officeDocument/2006/relationships/hyperlink" Target="https://www.baseball-reference.com/teams/NYY/2017.shtml" TargetMode="External"/><Relationship Id="rId114" Type="http://schemas.openxmlformats.org/officeDocument/2006/relationships/hyperlink" Target="https://www.baseball-reference.com/teams/SEA/2015.shtml" TargetMode="External"/><Relationship Id="rId60" Type="http://schemas.openxmlformats.org/officeDocument/2006/relationships/hyperlink" Target="https://www.baseball-reference.com/teams/WSN/2017.shtml" TargetMode="External"/><Relationship Id="rId81" Type="http://schemas.openxmlformats.org/officeDocument/2006/relationships/hyperlink" Target="https://www.baseball-reference.com/teams/PHI/2016.shtml" TargetMode="External"/><Relationship Id="rId135" Type="http://schemas.openxmlformats.org/officeDocument/2006/relationships/hyperlink" Target="https://www.baseball-reference.com/teams/MIA/2014.shtml" TargetMode="External"/><Relationship Id="rId156" Type="http://schemas.openxmlformats.org/officeDocument/2006/relationships/hyperlink" Target="https://www.baseball-reference.com/teams/CHW/2013.shtml" TargetMode="External"/><Relationship Id="rId177" Type="http://schemas.openxmlformats.org/officeDocument/2006/relationships/hyperlink" Target="https://www.baseball-reference.com/teams/TBR/2013.shtml" TargetMode="External"/><Relationship Id="rId198" Type="http://schemas.openxmlformats.org/officeDocument/2006/relationships/hyperlink" Target="https://www.baseball-reference.com/teams/NYM/2012.shtml" TargetMode="External"/><Relationship Id="rId202" Type="http://schemas.openxmlformats.org/officeDocument/2006/relationships/hyperlink" Target="https://www.baseball-reference.com/teams/PIT/2012.shtml" TargetMode="External"/><Relationship Id="rId223" Type="http://schemas.openxmlformats.org/officeDocument/2006/relationships/hyperlink" Target="https://www.baseball-reference.com/teams/KCR/2011.shtml" TargetMode="External"/><Relationship Id="rId244" Type="http://schemas.openxmlformats.org/officeDocument/2006/relationships/hyperlink" Target="https://www.baseball-reference.com/teams/BOS/2010.shtml" TargetMode="External"/><Relationship Id="rId18" Type="http://schemas.openxmlformats.org/officeDocument/2006/relationships/hyperlink" Target="https://www.baseball-reference.com/teams/NYM/2018.shtml" TargetMode="External"/><Relationship Id="rId39" Type="http://schemas.openxmlformats.org/officeDocument/2006/relationships/hyperlink" Target="https://www.baseball-reference.com/teams/COL/2017.shtml" TargetMode="External"/><Relationship Id="rId265" Type="http://schemas.openxmlformats.org/officeDocument/2006/relationships/hyperlink" Target="https://www.baseball-reference.com/teams/SFG/2010.shtml" TargetMode="External"/><Relationship Id="rId50" Type="http://schemas.openxmlformats.org/officeDocument/2006/relationships/hyperlink" Target="https://www.baseball-reference.com/teams/OAK/2017.shtml" TargetMode="External"/><Relationship Id="rId104" Type="http://schemas.openxmlformats.org/officeDocument/2006/relationships/hyperlink" Target="https://www.baseball-reference.com/teams/LAD/2015.shtml" TargetMode="External"/><Relationship Id="rId125" Type="http://schemas.openxmlformats.org/officeDocument/2006/relationships/hyperlink" Target="https://www.baseball-reference.com/teams/CHC/2014.shtml" TargetMode="External"/><Relationship Id="rId146" Type="http://schemas.openxmlformats.org/officeDocument/2006/relationships/hyperlink" Target="https://www.baseball-reference.com/teams/STL/2014.shtml" TargetMode="External"/><Relationship Id="rId167" Type="http://schemas.openxmlformats.org/officeDocument/2006/relationships/hyperlink" Target="https://www.baseball-reference.com/teams/MIN/2013.shtml" TargetMode="External"/><Relationship Id="rId188" Type="http://schemas.openxmlformats.org/officeDocument/2006/relationships/hyperlink" Target="https://www.baseball-reference.com/teams/CLE/2012.shtml" TargetMode="External"/><Relationship Id="rId71" Type="http://schemas.openxmlformats.org/officeDocument/2006/relationships/hyperlink" Target="https://www.baseball-reference.com/teams/HOU/2016.shtml" TargetMode="External"/><Relationship Id="rId92" Type="http://schemas.openxmlformats.org/officeDocument/2006/relationships/hyperlink" Target="https://www.baseball-reference.com/teams/ATL/2015.shtml" TargetMode="External"/><Relationship Id="rId213" Type="http://schemas.openxmlformats.org/officeDocument/2006/relationships/hyperlink" Target="https://www.baseball-reference.com/teams/BAL/2011.shtml" TargetMode="External"/><Relationship Id="rId234" Type="http://schemas.openxmlformats.org/officeDocument/2006/relationships/hyperlink" Target="https://www.baseball-reference.com/teams/SEA/2011.shtml" TargetMode="External"/><Relationship Id="rId2" Type="http://schemas.openxmlformats.org/officeDocument/2006/relationships/hyperlink" Target="https://www.baseball-reference.com/teams/ATL/2018.shtml" TargetMode="External"/><Relationship Id="rId29" Type="http://schemas.openxmlformats.org/officeDocument/2006/relationships/hyperlink" Target="https://www.baseball-reference.com/teams/TOR/2018.shtml" TargetMode="External"/><Relationship Id="rId255" Type="http://schemas.openxmlformats.org/officeDocument/2006/relationships/hyperlink" Target="https://www.baseball-reference.com/teams/LAD/2010.shtml" TargetMode="External"/><Relationship Id="rId40" Type="http://schemas.openxmlformats.org/officeDocument/2006/relationships/hyperlink" Target="https://www.baseball-reference.com/teams/DET/2017.shtml" TargetMode="External"/><Relationship Id="rId115" Type="http://schemas.openxmlformats.org/officeDocument/2006/relationships/hyperlink" Target="https://www.baseball-reference.com/teams/SFG/2015.shtml" TargetMode="External"/><Relationship Id="rId136" Type="http://schemas.openxmlformats.org/officeDocument/2006/relationships/hyperlink" Target="https://www.baseball-reference.com/teams/MIL/2014.shtml" TargetMode="External"/><Relationship Id="rId157" Type="http://schemas.openxmlformats.org/officeDocument/2006/relationships/hyperlink" Target="https://www.baseball-reference.com/teams/CIN/2013.shtml" TargetMode="External"/><Relationship Id="rId178" Type="http://schemas.openxmlformats.org/officeDocument/2006/relationships/hyperlink" Target="https://www.baseball-reference.com/teams/TEX/2013.shtml" TargetMode="External"/><Relationship Id="rId61" Type="http://schemas.openxmlformats.org/officeDocument/2006/relationships/hyperlink" Target="https://www.baseball-reference.com/teams/ARI/2016.shtml" TargetMode="External"/><Relationship Id="rId82" Type="http://schemas.openxmlformats.org/officeDocument/2006/relationships/hyperlink" Target="https://www.baseball-reference.com/teams/PIT/2016.shtml" TargetMode="External"/><Relationship Id="rId199" Type="http://schemas.openxmlformats.org/officeDocument/2006/relationships/hyperlink" Target="https://www.baseball-reference.com/teams/NYY/2012.shtml" TargetMode="External"/><Relationship Id="rId203" Type="http://schemas.openxmlformats.org/officeDocument/2006/relationships/hyperlink" Target="https://www.baseball-reference.com/teams/SDP/2012.shtml" TargetMode="External"/><Relationship Id="rId19" Type="http://schemas.openxmlformats.org/officeDocument/2006/relationships/hyperlink" Target="https://www.baseball-reference.com/teams/NYY/2018.shtml" TargetMode="External"/><Relationship Id="rId224" Type="http://schemas.openxmlformats.org/officeDocument/2006/relationships/hyperlink" Target="https://www.baseball-reference.com/teams/LAA/2011.shtml" TargetMode="External"/><Relationship Id="rId245" Type="http://schemas.openxmlformats.org/officeDocument/2006/relationships/hyperlink" Target="https://www.baseball-reference.com/teams/CHC/2010.shtml" TargetMode="External"/><Relationship Id="rId266" Type="http://schemas.openxmlformats.org/officeDocument/2006/relationships/hyperlink" Target="https://www.baseball-reference.com/teams/STL/2010.shtml" TargetMode="External"/><Relationship Id="rId30" Type="http://schemas.openxmlformats.org/officeDocument/2006/relationships/hyperlink" Target="https://www.baseball-reference.com/teams/WSN/2018.shtml" TargetMode="External"/><Relationship Id="rId105" Type="http://schemas.openxmlformats.org/officeDocument/2006/relationships/hyperlink" Target="https://www.baseball-reference.com/teams/MIA/2015.shtml" TargetMode="External"/><Relationship Id="rId126" Type="http://schemas.openxmlformats.org/officeDocument/2006/relationships/hyperlink" Target="https://www.baseball-reference.com/teams/CHW/2014.shtml" TargetMode="External"/><Relationship Id="rId147" Type="http://schemas.openxmlformats.org/officeDocument/2006/relationships/hyperlink" Target="https://www.baseball-reference.com/teams/TBR/2014.shtml" TargetMode="External"/><Relationship Id="rId168" Type="http://schemas.openxmlformats.org/officeDocument/2006/relationships/hyperlink" Target="https://www.baseball-reference.com/teams/NYM/2013.shtml" TargetMode="External"/><Relationship Id="rId51" Type="http://schemas.openxmlformats.org/officeDocument/2006/relationships/hyperlink" Target="https://www.baseball-reference.com/teams/PHI/2017.shtml" TargetMode="External"/><Relationship Id="rId72" Type="http://schemas.openxmlformats.org/officeDocument/2006/relationships/hyperlink" Target="https://www.baseball-reference.com/teams/KCR/2016.shtml" TargetMode="External"/><Relationship Id="rId93" Type="http://schemas.openxmlformats.org/officeDocument/2006/relationships/hyperlink" Target="https://www.baseball-reference.com/teams/BAL/2015.shtml" TargetMode="External"/><Relationship Id="rId189" Type="http://schemas.openxmlformats.org/officeDocument/2006/relationships/hyperlink" Target="https://www.baseball-reference.com/teams/COL/2012.shtml" TargetMode="External"/><Relationship Id="rId3" Type="http://schemas.openxmlformats.org/officeDocument/2006/relationships/hyperlink" Target="https://www.baseball-reference.com/teams/BAL/2018.shtml" TargetMode="External"/><Relationship Id="rId214" Type="http://schemas.openxmlformats.org/officeDocument/2006/relationships/hyperlink" Target="https://www.baseball-reference.com/teams/BOS/2011.shtml" TargetMode="External"/><Relationship Id="rId235" Type="http://schemas.openxmlformats.org/officeDocument/2006/relationships/hyperlink" Target="https://www.baseball-reference.com/teams/SFG/2011.shtml" TargetMode="External"/><Relationship Id="rId256" Type="http://schemas.openxmlformats.org/officeDocument/2006/relationships/hyperlink" Target="https://www.baseball-reference.com/teams/MIL/2010.shtml" TargetMode="External"/><Relationship Id="rId116" Type="http://schemas.openxmlformats.org/officeDocument/2006/relationships/hyperlink" Target="https://www.baseball-reference.com/teams/STL/2015.shtml" TargetMode="External"/><Relationship Id="rId137" Type="http://schemas.openxmlformats.org/officeDocument/2006/relationships/hyperlink" Target="https://www.baseball-reference.com/teams/MIN/2014.shtml" TargetMode="External"/><Relationship Id="rId158" Type="http://schemas.openxmlformats.org/officeDocument/2006/relationships/hyperlink" Target="https://www.baseball-reference.com/teams/CLE/2013.shtml" TargetMode="External"/><Relationship Id="rId20" Type="http://schemas.openxmlformats.org/officeDocument/2006/relationships/hyperlink" Target="https://www.baseball-reference.com/teams/OAK/2018.shtml" TargetMode="External"/><Relationship Id="rId41" Type="http://schemas.openxmlformats.org/officeDocument/2006/relationships/hyperlink" Target="https://www.baseball-reference.com/teams/HOU/2017.shtml" TargetMode="External"/><Relationship Id="rId62" Type="http://schemas.openxmlformats.org/officeDocument/2006/relationships/hyperlink" Target="https://www.baseball-reference.com/teams/ATL/2016.shtml" TargetMode="External"/><Relationship Id="rId83" Type="http://schemas.openxmlformats.org/officeDocument/2006/relationships/hyperlink" Target="https://www.baseball-reference.com/teams/SDP/2016.shtml" TargetMode="External"/><Relationship Id="rId179" Type="http://schemas.openxmlformats.org/officeDocument/2006/relationships/hyperlink" Target="https://www.baseball-reference.com/teams/TOR/2013.shtml" TargetMode="External"/><Relationship Id="rId190" Type="http://schemas.openxmlformats.org/officeDocument/2006/relationships/hyperlink" Target="https://www.baseball-reference.com/teams/DET/2012.shtml" TargetMode="External"/><Relationship Id="rId204" Type="http://schemas.openxmlformats.org/officeDocument/2006/relationships/hyperlink" Target="https://www.baseball-reference.com/teams/SEA/2012.shtml" TargetMode="External"/><Relationship Id="rId225" Type="http://schemas.openxmlformats.org/officeDocument/2006/relationships/hyperlink" Target="https://www.baseball-reference.com/teams/LAD/2011.shtml" TargetMode="External"/><Relationship Id="rId246" Type="http://schemas.openxmlformats.org/officeDocument/2006/relationships/hyperlink" Target="https://www.baseball-reference.com/teams/CHW/2010.shtml" TargetMode="External"/><Relationship Id="rId267" Type="http://schemas.openxmlformats.org/officeDocument/2006/relationships/hyperlink" Target="https://www.baseball-reference.com/teams/TBR/2010.shtml" TargetMode="External"/><Relationship Id="rId106" Type="http://schemas.openxmlformats.org/officeDocument/2006/relationships/hyperlink" Target="https://www.baseball-reference.com/teams/MIL/2015.shtml" TargetMode="External"/><Relationship Id="rId127" Type="http://schemas.openxmlformats.org/officeDocument/2006/relationships/hyperlink" Target="https://www.baseball-reference.com/teams/CIN/2014.shtml" TargetMode="External"/><Relationship Id="rId10" Type="http://schemas.openxmlformats.org/officeDocument/2006/relationships/hyperlink" Target="https://www.baseball-reference.com/teams/DET/2018.shtml" TargetMode="External"/><Relationship Id="rId31" Type="http://schemas.openxmlformats.org/officeDocument/2006/relationships/hyperlink" Target="https://www.baseball-reference.com/teams/ARI/2017.shtml" TargetMode="External"/><Relationship Id="rId52" Type="http://schemas.openxmlformats.org/officeDocument/2006/relationships/hyperlink" Target="https://www.baseball-reference.com/teams/PIT/2017.shtml" TargetMode="External"/><Relationship Id="rId73" Type="http://schemas.openxmlformats.org/officeDocument/2006/relationships/hyperlink" Target="https://www.baseball-reference.com/teams/LAA/2016.shtml" TargetMode="External"/><Relationship Id="rId94" Type="http://schemas.openxmlformats.org/officeDocument/2006/relationships/hyperlink" Target="https://www.baseball-reference.com/teams/BOS/2015.shtml" TargetMode="External"/><Relationship Id="rId148" Type="http://schemas.openxmlformats.org/officeDocument/2006/relationships/hyperlink" Target="https://www.baseball-reference.com/teams/TEX/2014.shtml" TargetMode="External"/><Relationship Id="rId169" Type="http://schemas.openxmlformats.org/officeDocument/2006/relationships/hyperlink" Target="https://www.baseball-reference.com/teams/NYY/2013.shtml" TargetMode="External"/><Relationship Id="rId4" Type="http://schemas.openxmlformats.org/officeDocument/2006/relationships/hyperlink" Target="https://www.baseball-reference.com/teams/BOS/2018.shtml" TargetMode="External"/><Relationship Id="rId180" Type="http://schemas.openxmlformats.org/officeDocument/2006/relationships/hyperlink" Target="https://www.baseball-reference.com/teams/WSN/2013.shtml" TargetMode="External"/><Relationship Id="rId215" Type="http://schemas.openxmlformats.org/officeDocument/2006/relationships/hyperlink" Target="https://www.baseball-reference.com/teams/CHC/2011.shtml" TargetMode="External"/><Relationship Id="rId236" Type="http://schemas.openxmlformats.org/officeDocument/2006/relationships/hyperlink" Target="https://www.baseball-reference.com/teams/STL/2011.shtml" TargetMode="External"/><Relationship Id="rId257" Type="http://schemas.openxmlformats.org/officeDocument/2006/relationships/hyperlink" Target="https://www.baseball-reference.com/teams/MIN/2010.shtml" TargetMode="External"/><Relationship Id="rId42" Type="http://schemas.openxmlformats.org/officeDocument/2006/relationships/hyperlink" Target="https://www.baseball-reference.com/teams/KCR/2017.shtml" TargetMode="External"/><Relationship Id="rId84" Type="http://schemas.openxmlformats.org/officeDocument/2006/relationships/hyperlink" Target="https://www.baseball-reference.com/teams/SEA/2016.shtml" TargetMode="External"/><Relationship Id="rId138" Type="http://schemas.openxmlformats.org/officeDocument/2006/relationships/hyperlink" Target="https://www.baseball-reference.com/teams/NYM/2014.shtml" TargetMode="External"/><Relationship Id="rId191" Type="http://schemas.openxmlformats.org/officeDocument/2006/relationships/hyperlink" Target="https://www.baseball-reference.com/teams/HOU/2012.shtml" TargetMode="External"/><Relationship Id="rId205" Type="http://schemas.openxmlformats.org/officeDocument/2006/relationships/hyperlink" Target="https://www.baseball-reference.com/teams/SFG/2012.shtml" TargetMode="External"/><Relationship Id="rId247" Type="http://schemas.openxmlformats.org/officeDocument/2006/relationships/hyperlink" Target="https://www.baseball-reference.com/teams/CIN/2010.shtml" TargetMode="External"/><Relationship Id="rId107" Type="http://schemas.openxmlformats.org/officeDocument/2006/relationships/hyperlink" Target="https://www.baseball-reference.com/teams/MIN/2015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71"/>
  <sheetViews>
    <sheetView tabSelected="1" workbookViewId="0">
      <selection activeCell="Y1" activeCellId="1" sqref="S1:S1048576 Y1:Y1048576"/>
    </sheetView>
  </sheetViews>
  <sheetFormatPr defaultRowHeight="14.6" x14ac:dyDescent="0.4"/>
  <cols>
    <col min="14" max="17" width="9.23046875" style="6"/>
    <col min="19" max="19" width="11.3828125" style="9" bestFit="1" customWidth="1"/>
  </cols>
  <sheetData>
    <row r="1" spans="1:26" x14ac:dyDescent="0.4">
      <c r="A1" s="1" t="s">
        <v>53</v>
      </c>
      <c r="B1" s="1" t="s">
        <v>55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1" t="s">
        <v>17</v>
      </c>
      <c r="S1" s="7" t="s">
        <v>56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3</v>
      </c>
      <c r="Z1" s="1" t="s">
        <v>0</v>
      </c>
    </row>
    <row r="2" spans="1:26" x14ac:dyDescent="0.4">
      <c r="A2">
        <v>2018</v>
      </c>
      <c r="B2" s="2" t="s">
        <v>23</v>
      </c>
      <c r="C2" s="3">
        <v>6157</v>
      </c>
      <c r="D2" s="3">
        <v>5460</v>
      </c>
      <c r="E2" s="3">
        <v>1283</v>
      </c>
      <c r="F2" s="3">
        <v>259</v>
      </c>
      <c r="G2" s="3">
        <v>50</v>
      </c>
      <c r="H2" s="3">
        <v>176</v>
      </c>
      <c r="I2" s="3">
        <v>658</v>
      </c>
      <c r="J2" s="3">
        <v>79</v>
      </c>
      <c r="K2" s="3">
        <v>25</v>
      </c>
      <c r="L2" s="3">
        <v>560</v>
      </c>
      <c r="M2" s="3">
        <v>1460</v>
      </c>
      <c r="N2" s="5">
        <v>0.23499999999999999</v>
      </c>
      <c r="O2" s="5">
        <v>0.31</v>
      </c>
      <c r="P2" s="5">
        <v>0.39700000000000002</v>
      </c>
      <c r="Q2" s="5">
        <v>0.70699999999999996</v>
      </c>
      <c r="R2" s="3">
        <v>2170</v>
      </c>
      <c r="S2" s="8">
        <f>(E2+L2+U2)*R2/(D2+L2+U2)</f>
        <v>677.23155467720687</v>
      </c>
      <c r="T2" s="3">
        <v>110</v>
      </c>
      <c r="U2" s="3">
        <v>52</v>
      </c>
      <c r="V2" s="3">
        <v>38</v>
      </c>
      <c r="W2" s="3">
        <v>45</v>
      </c>
      <c r="X2" s="3">
        <v>36</v>
      </c>
      <c r="Y2" s="3">
        <v>693</v>
      </c>
      <c r="Z2" s="3">
        <v>4.28</v>
      </c>
    </row>
    <row r="3" spans="1:26" x14ac:dyDescent="0.4">
      <c r="A3">
        <v>2018</v>
      </c>
      <c r="B3" s="2" t="s">
        <v>24</v>
      </c>
      <c r="C3" s="3">
        <v>6251</v>
      </c>
      <c r="D3" s="3">
        <v>5582</v>
      </c>
      <c r="E3" s="3">
        <v>1433</v>
      </c>
      <c r="F3" s="3">
        <v>314</v>
      </c>
      <c r="G3" s="3">
        <v>29</v>
      </c>
      <c r="H3" s="3">
        <v>175</v>
      </c>
      <c r="I3" s="3">
        <v>717</v>
      </c>
      <c r="J3" s="3">
        <v>90</v>
      </c>
      <c r="K3" s="3">
        <v>36</v>
      </c>
      <c r="L3" s="3">
        <v>511</v>
      </c>
      <c r="M3" s="3">
        <v>1290</v>
      </c>
      <c r="N3" s="5">
        <v>0.25700000000000001</v>
      </c>
      <c r="O3" s="5">
        <v>0.32400000000000001</v>
      </c>
      <c r="P3" s="5">
        <v>0.41699999999999998</v>
      </c>
      <c r="Q3" s="5">
        <v>0.74199999999999999</v>
      </c>
      <c r="R3" s="3">
        <v>2330</v>
      </c>
      <c r="S3" s="8">
        <f t="shared" ref="S3:S66" si="0">(E3+L3+U3)*R3/(D3+L3+U3)</f>
        <v>760.39941548952754</v>
      </c>
      <c r="T3" s="3">
        <v>99</v>
      </c>
      <c r="U3" s="3">
        <v>66</v>
      </c>
      <c r="V3" s="3">
        <v>49</v>
      </c>
      <c r="W3" s="3">
        <v>43</v>
      </c>
      <c r="X3" s="3">
        <v>53</v>
      </c>
      <c r="Y3" s="3">
        <v>759</v>
      </c>
      <c r="Z3" s="3">
        <v>4.6900000000000004</v>
      </c>
    </row>
    <row r="4" spans="1:26" x14ac:dyDescent="0.4">
      <c r="A4">
        <v>2018</v>
      </c>
      <c r="B4" s="2" t="s">
        <v>25</v>
      </c>
      <c r="C4" s="3">
        <v>6034</v>
      </c>
      <c r="D4" s="3">
        <v>5507</v>
      </c>
      <c r="E4" s="3">
        <v>1317</v>
      </c>
      <c r="F4" s="3">
        <v>242</v>
      </c>
      <c r="G4" s="3">
        <v>15</v>
      </c>
      <c r="H4" s="3">
        <v>188</v>
      </c>
      <c r="I4" s="3">
        <v>593</v>
      </c>
      <c r="J4" s="3">
        <v>81</v>
      </c>
      <c r="K4" s="3">
        <v>22</v>
      </c>
      <c r="L4" s="3">
        <v>422</v>
      </c>
      <c r="M4" s="3">
        <v>1412</v>
      </c>
      <c r="N4" s="5">
        <v>0.23899999999999999</v>
      </c>
      <c r="O4" s="5">
        <v>0.29799999999999999</v>
      </c>
      <c r="P4" s="5">
        <v>0.39100000000000001</v>
      </c>
      <c r="Q4" s="5">
        <v>0.68899999999999995</v>
      </c>
      <c r="R4" s="3">
        <v>2153</v>
      </c>
      <c r="S4" s="8">
        <f t="shared" si="0"/>
        <v>645.97193451386568</v>
      </c>
      <c r="T4" s="3">
        <v>132</v>
      </c>
      <c r="U4" s="3">
        <v>57</v>
      </c>
      <c r="V4" s="3">
        <v>13</v>
      </c>
      <c r="W4" s="3">
        <v>35</v>
      </c>
      <c r="X4" s="3">
        <v>19</v>
      </c>
      <c r="Y4" s="3">
        <v>622</v>
      </c>
      <c r="Z4" s="3">
        <v>3.84</v>
      </c>
    </row>
    <row r="5" spans="1:26" x14ac:dyDescent="0.4">
      <c r="A5">
        <v>2018</v>
      </c>
      <c r="B5" s="2" t="s">
        <v>26</v>
      </c>
      <c r="C5" s="3">
        <v>6302</v>
      </c>
      <c r="D5" s="3">
        <v>5623</v>
      </c>
      <c r="E5" s="3">
        <v>1509</v>
      </c>
      <c r="F5" s="3">
        <v>355</v>
      </c>
      <c r="G5" s="3">
        <v>31</v>
      </c>
      <c r="H5" s="3">
        <v>208</v>
      </c>
      <c r="I5" s="3">
        <v>829</v>
      </c>
      <c r="J5" s="3">
        <v>125</v>
      </c>
      <c r="K5" s="3">
        <v>31</v>
      </c>
      <c r="L5" s="3">
        <v>569</v>
      </c>
      <c r="M5" s="3">
        <v>1253</v>
      </c>
      <c r="N5" s="5">
        <v>0.26800000000000002</v>
      </c>
      <c r="O5" s="5">
        <v>0.33900000000000002</v>
      </c>
      <c r="P5" s="5">
        <v>0.45300000000000001</v>
      </c>
      <c r="Q5" s="5">
        <v>0.79200000000000004</v>
      </c>
      <c r="R5" s="3">
        <v>2550</v>
      </c>
      <c r="S5" s="8">
        <f t="shared" si="0"/>
        <v>870.68192732511602</v>
      </c>
      <c r="T5" s="3">
        <v>130</v>
      </c>
      <c r="U5" s="3">
        <v>55</v>
      </c>
      <c r="V5" s="3">
        <v>7</v>
      </c>
      <c r="W5" s="3">
        <v>48</v>
      </c>
      <c r="X5" s="3">
        <v>38</v>
      </c>
      <c r="Y5" s="3">
        <v>876</v>
      </c>
      <c r="Z5" s="3">
        <v>5.41</v>
      </c>
    </row>
    <row r="6" spans="1:26" x14ac:dyDescent="0.4">
      <c r="A6">
        <v>2018</v>
      </c>
      <c r="B6" s="2" t="s">
        <v>27</v>
      </c>
      <c r="C6" s="3">
        <v>6369</v>
      </c>
      <c r="D6" s="3">
        <v>5624</v>
      </c>
      <c r="E6" s="3">
        <v>1453</v>
      </c>
      <c r="F6" s="3">
        <v>286</v>
      </c>
      <c r="G6" s="3">
        <v>34</v>
      </c>
      <c r="H6" s="3">
        <v>167</v>
      </c>
      <c r="I6" s="3">
        <v>722</v>
      </c>
      <c r="J6" s="3">
        <v>66</v>
      </c>
      <c r="K6" s="3">
        <v>38</v>
      </c>
      <c r="L6" s="3">
        <v>576</v>
      </c>
      <c r="M6" s="3">
        <v>1388</v>
      </c>
      <c r="N6" s="5">
        <v>0.25800000000000001</v>
      </c>
      <c r="O6" s="5">
        <v>0.33300000000000002</v>
      </c>
      <c r="P6" s="5">
        <v>0.41</v>
      </c>
      <c r="Q6" s="5">
        <v>0.74399999999999999</v>
      </c>
      <c r="R6" s="3">
        <v>2308</v>
      </c>
      <c r="S6" s="8">
        <f t="shared" si="0"/>
        <v>774.60273972602738</v>
      </c>
      <c r="T6" s="3">
        <v>107</v>
      </c>
      <c r="U6" s="3">
        <v>78</v>
      </c>
      <c r="V6" s="3">
        <v>40</v>
      </c>
      <c r="W6" s="3">
        <v>46</v>
      </c>
      <c r="X6" s="3">
        <v>67</v>
      </c>
      <c r="Y6" s="3">
        <v>761</v>
      </c>
      <c r="Z6" s="3">
        <v>4.67</v>
      </c>
    </row>
    <row r="7" spans="1:26" x14ac:dyDescent="0.4">
      <c r="A7">
        <v>2018</v>
      </c>
      <c r="B7" s="2" t="s">
        <v>28</v>
      </c>
      <c r="C7" s="3">
        <v>6071</v>
      </c>
      <c r="D7" s="3">
        <v>5523</v>
      </c>
      <c r="E7" s="3">
        <v>1332</v>
      </c>
      <c r="F7" s="3">
        <v>259</v>
      </c>
      <c r="G7" s="3">
        <v>40</v>
      </c>
      <c r="H7" s="3">
        <v>182</v>
      </c>
      <c r="I7" s="3">
        <v>639</v>
      </c>
      <c r="J7" s="3">
        <v>98</v>
      </c>
      <c r="K7" s="3">
        <v>41</v>
      </c>
      <c r="L7" s="3">
        <v>425</v>
      </c>
      <c r="M7" s="3">
        <v>1594</v>
      </c>
      <c r="N7" s="5">
        <v>0.24099999999999999</v>
      </c>
      <c r="O7" s="5">
        <v>0.30199999999999999</v>
      </c>
      <c r="P7" s="5">
        <v>0.40100000000000002</v>
      </c>
      <c r="Q7" s="5">
        <v>0.70299999999999996</v>
      </c>
      <c r="R7" s="3">
        <v>2217</v>
      </c>
      <c r="S7" s="8">
        <f t="shared" si="0"/>
        <v>672.03042899900231</v>
      </c>
      <c r="T7" s="3">
        <v>99</v>
      </c>
      <c r="U7" s="3">
        <v>66</v>
      </c>
      <c r="V7" s="3">
        <v>24</v>
      </c>
      <c r="W7" s="3">
        <v>32</v>
      </c>
      <c r="X7" s="3">
        <v>18</v>
      </c>
      <c r="Y7" s="3">
        <v>656</v>
      </c>
      <c r="Z7" s="3">
        <v>4.05</v>
      </c>
    </row>
    <row r="8" spans="1:26" x14ac:dyDescent="0.4">
      <c r="A8">
        <v>2018</v>
      </c>
      <c r="B8" s="2" t="s">
        <v>29</v>
      </c>
      <c r="C8" s="3">
        <v>6240</v>
      </c>
      <c r="D8" s="3">
        <v>5532</v>
      </c>
      <c r="E8" s="3">
        <v>1404</v>
      </c>
      <c r="F8" s="3">
        <v>251</v>
      </c>
      <c r="G8" s="3">
        <v>25</v>
      </c>
      <c r="H8" s="3">
        <v>172</v>
      </c>
      <c r="I8" s="3">
        <v>665</v>
      </c>
      <c r="J8" s="3">
        <v>77</v>
      </c>
      <c r="K8" s="3">
        <v>33</v>
      </c>
      <c r="L8" s="3">
        <v>559</v>
      </c>
      <c r="M8" s="3">
        <v>1376</v>
      </c>
      <c r="N8" s="5">
        <v>0.254</v>
      </c>
      <c r="O8" s="5">
        <v>0.32800000000000001</v>
      </c>
      <c r="P8" s="5">
        <v>0.40100000000000002</v>
      </c>
      <c r="Q8" s="5">
        <v>0.72899999999999998</v>
      </c>
      <c r="R8" s="3">
        <v>2221</v>
      </c>
      <c r="S8" s="8">
        <f t="shared" si="0"/>
        <v>731.67446393762179</v>
      </c>
      <c r="T8" s="3">
        <v>128</v>
      </c>
      <c r="U8" s="3">
        <v>65</v>
      </c>
      <c r="V8" s="3">
        <v>49</v>
      </c>
      <c r="W8" s="3">
        <v>35</v>
      </c>
      <c r="X8" s="3">
        <v>35</v>
      </c>
      <c r="Y8" s="3">
        <v>696</v>
      </c>
      <c r="Z8" s="3">
        <v>4.3</v>
      </c>
    </row>
    <row r="9" spans="1:26" x14ac:dyDescent="0.4">
      <c r="A9">
        <v>2018</v>
      </c>
      <c r="B9" s="2" t="s">
        <v>30</v>
      </c>
      <c r="C9" s="3">
        <v>6300</v>
      </c>
      <c r="D9" s="3">
        <v>5595</v>
      </c>
      <c r="E9" s="3">
        <v>1447</v>
      </c>
      <c r="F9" s="3">
        <v>297</v>
      </c>
      <c r="G9" s="3">
        <v>19</v>
      </c>
      <c r="H9" s="3">
        <v>216</v>
      </c>
      <c r="I9" s="3">
        <v>786</v>
      </c>
      <c r="J9" s="3">
        <v>135</v>
      </c>
      <c r="K9" s="3">
        <v>36</v>
      </c>
      <c r="L9" s="3">
        <v>554</v>
      </c>
      <c r="M9" s="3">
        <v>1189</v>
      </c>
      <c r="N9" s="5">
        <v>0.25900000000000001</v>
      </c>
      <c r="O9" s="5">
        <v>0.33200000000000002</v>
      </c>
      <c r="P9" s="5">
        <v>0.434</v>
      </c>
      <c r="Q9" s="5">
        <v>0.76600000000000001</v>
      </c>
      <c r="R9" s="3">
        <v>2430</v>
      </c>
      <c r="S9" s="8">
        <f t="shared" si="0"/>
        <v>811.82051693690801</v>
      </c>
      <c r="T9" s="3">
        <v>98</v>
      </c>
      <c r="U9" s="3">
        <v>80</v>
      </c>
      <c r="V9" s="3">
        <v>25</v>
      </c>
      <c r="W9" s="3">
        <v>44</v>
      </c>
      <c r="X9" s="3">
        <v>32</v>
      </c>
      <c r="Y9" s="3">
        <v>818</v>
      </c>
      <c r="Z9" s="3">
        <v>5.05</v>
      </c>
    </row>
    <row r="10" spans="1:26" x14ac:dyDescent="0.4">
      <c r="A10">
        <v>2018</v>
      </c>
      <c r="B10" s="2" t="s">
        <v>31</v>
      </c>
      <c r="C10" s="3">
        <v>6178</v>
      </c>
      <c r="D10" s="3">
        <v>5541</v>
      </c>
      <c r="E10" s="3">
        <v>1418</v>
      </c>
      <c r="F10" s="3">
        <v>280</v>
      </c>
      <c r="G10" s="3">
        <v>42</v>
      </c>
      <c r="H10" s="3">
        <v>210</v>
      </c>
      <c r="I10" s="3">
        <v>748</v>
      </c>
      <c r="J10" s="3">
        <v>95</v>
      </c>
      <c r="K10" s="3">
        <v>33</v>
      </c>
      <c r="L10" s="3">
        <v>507</v>
      </c>
      <c r="M10" s="3">
        <v>1397</v>
      </c>
      <c r="N10" s="5">
        <v>0.25600000000000001</v>
      </c>
      <c r="O10" s="5">
        <v>0.32200000000000001</v>
      </c>
      <c r="P10" s="5">
        <v>0.435</v>
      </c>
      <c r="Q10" s="5">
        <v>0.75700000000000001</v>
      </c>
      <c r="R10" s="3">
        <v>2412</v>
      </c>
      <c r="S10" s="8">
        <f t="shared" si="0"/>
        <v>781.45794392523362</v>
      </c>
      <c r="T10" s="3">
        <v>114</v>
      </c>
      <c r="U10" s="3">
        <v>51</v>
      </c>
      <c r="V10" s="3">
        <v>42</v>
      </c>
      <c r="W10" s="3">
        <v>37</v>
      </c>
      <c r="X10" s="3">
        <v>38</v>
      </c>
      <c r="Y10" s="3">
        <v>780</v>
      </c>
      <c r="Z10" s="3">
        <v>4.79</v>
      </c>
    </row>
    <row r="11" spans="1:26" x14ac:dyDescent="0.4">
      <c r="A11">
        <v>2018</v>
      </c>
      <c r="B11" s="2" t="s">
        <v>32</v>
      </c>
      <c r="C11" s="3">
        <v>6029</v>
      </c>
      <c r="D11" s="3">
        <v>5494</v>
      </c>
      <c r="E11" s="3">
        <v>1326</v>
      </c>
      <c r="F11" s="3">
        <v>284</v>
      </c>
      <c r="G11" s="3">
        <v>35</v>
      </c>
      <c r="H11" s="3">
        <v>135</v>
      </c>
      <c r="I11" s="3">
        <v>597</v>
      </c>
      <c r="J11" s="3">
        <v>70</v>
      </c>
      <c r="K11" s="3">
        <v>30</v>
      </c>
      <c r="L11" s="3">
        <v>428</v>
      </c>
      <c r="M11" s="3">
        <v>1341</v>
      </c>
      <c r="N11" s="5">
        <v>0.24099999999999999</v>
      </c>
      <c r="O11" s="5">
        <v>0.3</v>
      </c>
      <c r="P11" s="5">
        <v>0.38</v>
      </c>
      <c r="Q11" s="5">
        <v>0.68</v>
      </c>
      <c r="R11" s="3">
        <v>2085</v>
      </c>
      <c r="S11" s="8">
        <f t="shared" si="0"/>
        <v>630.31637094074324</v>
      </c>
      <c r="T11" s="3">
        <v>110</v>
      </c>
      <c r="U11" s="3">
        <v>52</v>
      </c>
      <c r="V11" s="3">
        <v>15</v>
      </c>
      <c r="W11" s="3">
        <v>40</v>
      </c>
      <c r="X11" s="3">
        <v>18</v>
      </c>
      <c r="Y11" s="3">
        <v>630</v>
      </c>
      <c r="Z11" s="3">
        <v>3.89</v>
      </c>
    </row>
    <row r="12" spans="1:26" x14ac:dyDescent="0.4">
      <c r="A12">
        <v>2018</v>
      </c>
      <c r="B12" s="2" t="s">
        <v>33</v>
      </c>
      <c r="C12" s="3">
        <v>6146</v>
      </c>
      <c r="D12" s="3">
        <v>5453</v>
      </c>
      <c r="E12" s="3">
        <v>1390</v>
      </c>
      <c r="F12" s="3">
        <v>278</v>
      </c>
      <c r="G12" s="3">
        <v>18</v>
      </c>
      <c r="H12" s="3">
        <v>205</v>
      </c>
      <c r="I12" s="3">
        <v>763</v>
      </c>
      <c r="J12" s="3">
        <v>71</v>
      </c>
      <c r="K12" s="3">
        <v>26</v>
      </c>
      <c r="L12" s="3">
        <v>565</v>
      </c>
      <c r="M12" s="3">
        <v>1197</v>
      </c>
      <c r="N12" s="5">
        <v>0.255</v>
      </c>
      <c r="O12" s="5">
        <v>0.32900000000000001</v>
      </c>
      <c r="P12" s="5">
        <v>0.42499999999999999</v>
      </c>
      <c r="Q12" s="5">
        <v>0.754</v>
      </c>
      <c r="R12" s="3">
        <v>2319</v>
      </c>
      <c r="S12" s="8">
        <f t="shared" si="0"/>
        <v>769.05806876130941</v>
      </c>
      <c r="T12" s="3">
        <v>156</v>
      </c>
      <c r="U12" s="3">
        <v>61</v>
      </c>
      <c r="V12" s="3">
        <v>14</v>
      </c>
      <c r="W12" s="3">
        <v>45</v>
      </c>
      <c r="X12" s="3">
        <v>19</v>
      </c>
      <c r="Y12" s="3">
        <v>797</v>
      </c>
      <c r="Z12" s="3">
        <v>4.92</v>
      </c>
    </row>
    <row r="13" spans="1:26" x14ac:dyDescent="0.4">
      <c r="A13">
        <v>2018</v>
      </c>
      <c r="B13" s="2" t="s">
        <v>34</v>
      </c>
      <c r="C13" s="3">
        <v>6063</v>
      </c>
      <c r="D13" s="3">
        <v>5505</v>
      </c>
      <c r="E13" s="3">
        <v>1350</v>
      </c>
      <c r="F13" s="3">
        <v>283</v>
      </c>
      <c r="G13" s="3">
        <v>29</v>
      </c>
      <c r="H13" s="3">
        <v>155</v>
      </c>
      <c r="I13" s="3">
        <v>606</v>
      </c>
      <c r="J13" s="3">
        <v>117</v>
      </c>
      <c r="K13" s="3">
        <v>38</v>
      </c>
      <c r="L13" s="3">
        <v>427</v>
      </c>
      <c r="M13" s="3">
        <v>1310</v>
      </c>
      <c r="N13" s="5">
        <v>0.245</v>
      </c>
      <c r="O13" s="5">
        <v>0.30499999999999999</v>
      </c>
      <c r="P13" s="5">
        <v>0.39200000000000002</v>
      </c>
      <c r="Q13" s="5">
        <v>0.69699999999999995</v>
      </c>
      <c r="R13" s="3">
        <v>2156</v>
      </c>
      <c r="S13" s="8">
        <f t="shared" si="0"/>
        <v>662.72112018669782</v>
      </c>
      <c r="T13" s="3">
        <v>123</v>
      </c>
      <c r="U13" s="3">
        <v>67</v>
      </c>
      <c r="V13" s="3">
        <v>24</v>
      </c>
      <c r="W13" s="3">
        <v>40</v>
      </c>
      <c r="X13" s="3">
        <v>13</v>
      </c>
      <c r="Y13" s="3">
        <v>638</v>
      </c>
      <c r="Z13" s="3">
        <v>3.94</v>
      </c>
    </row>
    <row r="14" spans="1:26" x14ac:dyDescent="0.4">
      <c r="A14">
        <v>2018</v>
      </c>
      <c r="B14" s="2" t="s">
        <v>35</v>
      </c>
      <c r="C14" s="3">
        <v>6108</v>
      </c>
      <c r="D14" s="3">
        <v>5472</v>
      </c>
      <c r="E14" s="3">
        <v>1323</v>
      </c>
      <c r="F14" s="3">
        <v>249</v>
      </c>
      <c r="G14" s="3">
        <v>23</v>
      </c>
      <c r="H14" s="3">
        <v>214</v>
      </c>
      <c r="I14" s="3">
        <v>690</v>
      </c>
      <c r="J14" s="3">
        <v>89</v>
      </c>
      <c r="K14" s="3">
        <v>22</v>
      </c>
      <c r="L14" s="3">
        <v>514</v>
      </c>
      <c r="M14" s="3">
        <v>1300</v>
      </c>
      <c r="N14" s="5">
        <v>0.24199999999999999</v>
      </c>
      <c r="O14" s="5">
        <v>0.313</v>
      </c>
      <c r="P14" s="5">
        <v>0.41299999999999998</v>
      </c>
      <c r="Q14" s="5">
        <v>0.72599999999999998</v>
      </c>
      <c r="R14" s="3">
        <v>2260</v>
      </c>
      <c r="S14" s="8">
        <f t="shared" si="0"/>
        <v>712.42779336524177</v>
      </c>
      <c r="T14" s="3">
        <v>111</v>
      </c>
      <c r="U14" s="3">
        <v>73</v>
      </c>
      <c r="V14" s="3">
        <v>7</v>
      </c>
      <c r="W14" s="3">
        <v>39</v>
      </c>
      <c r="X14" s="3">
        <v>38</v>
      </c>
      <c r="Y14" s="3">
        <v>721</v>
      </c>
      <c r="Z14" s="3">
        <v>4.45</v>
      </c>
    </row>
    <row r="15" spans="1:26" x14ac:dyDescent="0.4">
      <c r="A15">
        <v>2018</v>
      </c>
      <c r="B15" s="2" t="s">
        <v>36</v>
      </c>
      <c r="C15" s="3">
        <v>6358</v>
      </c>
      <c r="D15" s="3">
        <v>5572</v>
      </c>
      <c r="E15" s="3">
        <v>1394</v>
      </c>
      <c r="F15" s="3">
        <v>296</v>
      </c>
      <c r="G15" s="3">
        <v>33</v>
      </c>
      <c r="H15" s="3">
        <v>235</v>
      </c>
      <c r="I15" s="3">
        <v>756</v>
      </c>
      <c r="J15" s="3">
        <v>75</v>
      </c>
      <c r="K15" s="3">
        <v>24</v>
      </c>
      <c r="L15" s="3">
        <v>647</v>
      </c>
      <c r="M15" s="3">
        <v>1436</v>
      </c>
      <c r="N15" s="5">
        <v>0.25</v>
      </c>
      <c r="O15" s="5">
        <v>0.33300000000000002</v>
      </c>
      <c r="P15" s="5">
        <v>0.442</v>
      </c>
      <c r="Q15" s="5">
        <v>0.77400000000000002</v>
      </c>
      <c r="R15" s="3">
        <v>2461</v>
      </c>
      <c r="S15" s="8">
        <f t="shared" si="0"/>
        <v>823.72961783439496</v>
      </c>
      <c r="T15" s="3">
        <v>119</v>
      </c>
      <c r="U15" s="3">
        <v>61</v>
      </c>
      <c r="V15" s="3">
        <v>39</v>
      </c>
      <c r="W15" s="3">
        <v>39</v>
      </c>
      <c r="X15" s="3">
        <v>47</v>
      </c>
      <c r="Y15" s="3">
        <v>804</v>
      </c>
      <c r="Z15" s="3">
        <v>4.93</v>
      </c>
    </row>
    <row r="16" spans="1:26" x14ac:dyDescent="0.4">
      <c r="A16">
        <v>2018</v>
      </c>
      <c r="B16" s="2" t="s">
        <v>37</v>
      </c>
      <c r="C16" s="3">
        <v>6083</v>
      </c>
      <c r="D16" s="3">
        <v>5488</v>
      </c>
      <c r="E16" s="3">
        <v>1303</v>
      </c>
      <c r="F16" s="3">
        <v>222</v>
      </c>
      <c r="G16" s="3">
        <v>24</v>
      </c>
      <c r="H16" s="3">
        <v>128</v>
      </c>
      <c r="I16" s="3">
        <v>554</v>
      </c>
      <c r="J16" s="3">
        <v>45</v>
      </c>
      <c r="K16" s="3">
        <v>31</v>
      </c>
      <c r="L16" s="3">
        <v>455</v>
      </c>
      <c r="M16" s="3">
        <v>1384</v>
      </c>
      <c r="N16" s="5">
        <v>0.23699999999999999</v>
      </c>
      <c r="O16" s="5">
        <v>0.30299999999999999</v>
      </c>
      <c r="P16" s="5">
        <v>0.35699999999999998</v>
      </c>
      <c r="Q16" s="5">
        <v>0.65900000000000003</v>
      </c>
      <c r="R16" s="3">
        <v>1957</v>
      </c>
      <c r="S16" s="8">
        <f t="shared" si="0"/>
        <v>595.62283909574467</v>
      </c>
      <c r="T16" s="3">
        <v>119</v>
      </c>
      <c r="U16" s="3">
        <v>73</v>
      </c>
      <c r="V16" s="3">
        <v>32</v>
      </c>
      <c r="W16" s="3">
        <v>31</v>
      </c>
      <c r="X16" s="3">
        <v>26</v>
      </c>
      <c r="Y16" s="3">
        <v>589</v>
      </c>
      <c r="Z16" s="3">
        <v>3.66</v>
      </c>
    </row>
    <row r="17" spans="1:26" x14ac:dyDescent="0.4">
      <c r="A17">
        <v>2018</v>
      </c>
      <c r="B17" s="2" t="s">
        <v>38</v>
      </c>
      <c r="C17" s="3">
        <v>6210</v>
      </c>
      <c r="D17" s="3">
        <v>5542</v>
      </c>
      <c r="E17" s="3">
        <v>1398</v>
      </c>
      <c r="F17" s="3">
        <v>252</v>
      </c>
      <c r="G17" s="3">
        <v>24</v>
      </c>
      <c r="H17" s="3">
        <v>218</v>
      </c>
      <c r="I17" s="3">
        <v>711</v>
      </c>
      <c r="J17" s="3">
        <v>124</v>
      </c>
      <c r="K17" s="3">
        <v>32</v>
      </c>
      <c r="L17" s="3">
        <v>537</v>
      </c>
      <c r="M17" s="3">
        <v>1458</v>
      </c>
      <c r="N17" s="5">
        <v>0.252</v>
      </c>
      <c r="O17" s="5">
        <v>0.32300000000000001</v>
      </c>
      <c r="P17" s="5">
        <v>0.42399999999999999</v>
      </c>
      <c r="Q17" s="5">
        <v>0.747</v>
      </c>
      <c r="R17" s="3">
        <v>2352</v>
      </c>
      <c r="S17" s="8">
        <f t="shared" si="0"/>
        <v>763.81554505458689</v>
      </c>
      <c r="T17" s="3">
        <v>128</v>
      </c>
      <c r="U17" s="3">
        <v>58</v>
      </c>
      <c r="V17" s="3">
        <v>29</v>
      </c>
      <c r="W17" s="3">
        <v>41</v>
      </c>
      <c r="X17" s="3">
        <v>32</v>
      </c>
      <c r="Y17" s="3">
        <v>754</v>
      </c>
      <c r="Z17" s="3">
        <v>4.63</v>
      </c>
    </row>
    <row r="18" spans="1:26" x14ac:dyDescent="0.4">
      <c r="A18">
        <v>2018</v>
      </c>
      <c r="B18" s="2" t="s">
        <v>39</v>
      </c>
      <c r="C18" s="3">
        <v>6154</v>
      </c>
      <c r="D18" s="3">
        <v>5526</v>
      </c>
      <c r="E18" s="3">
        <v>1379</v>
      </c>
      <c r="F18" s="3">
        <v>317</v>
      </c>
      <c r="G18" s="3">
        <v>22</v>
      </c>
      <c r="H18" s="3">
        <v>166</v>
      </c>
      <c r="I18" s="3">
        <v>704</v>
      </c>
      <c r="J18" s="3">
        <v>47</v>
      </c>
      <c r="K18" s="3">
        <v>27</v>
      </c>
      <c r="L18" s="3">
        <v>534</v>
      </c>
      <c r="M18" s="3">
        <v>1328</v>
      </c>
      <c r="N18" s="5">
        <v>0.25</v>
      </c>
      <c r="O18" s="5">
        <v>0.318</v>
      </c>
      <c r="P18" s="5">
        <v>0.40500000000000003</v>
      </c>
      <c r="Q18" s="5">
        <v>0.72299999999999998</v>
      </c>
      <c r="R18" s="3">
        <v>2238</v>
      </c>
      <c r="S18" s="8">
        <f t="shared" si="0"/>
        <v>715.7782515991471</v>
      </c>
      <c r="T18" s="3">
        <v>89</v>
      </c>
      <c r="U18" s="3">
        <v>37</v>
      </c>
      <c r="V18" s="3">
        <v>19</v>
      </c>
      <c r="W18" s="3">
        <v>38</v>
      </c>
      <c r="X18" s="3">
        <v>25</v>
      </c>
      <c r="Y18" s="3">
        <v>738</v>
      </c>
      <c r="Z18" s="3">
        <v>4.5599999999999996</v>
      </c>
    </row>
    <row r="19" spans="1:26" x14ac:dyDescent="0.4">
      <c r="A19">
        <v>2018</v>
      </c>
      <c r="B19" s="2" t="s">
        <v>40</v>
      </c>
      <c r="C19" s="3">
        <v>6177</v>
      </c>
      <c r="D19" s="3">
        <v>5468</v>
      </c>
      <c r="E19" s="3">
        <v>1282</v>
      </c>
      <c r="F19" s="3">
        <v>265</v>
      </c>
      <c r="G19" s="3">
        <v>34</v>
      </c>
      <c r="H19" s="3">
        <v>170</v>
      </c>
      <c r="I19" s="3">
        <v>649</v>
      </c>
      <c r="J19" s="3">
        <v>71</v>
      </c>
      <c r="K19" s="3">
        <v>39</v>
      </c>
      <c r="L19" s="3">
        <v>566</v>
      </c>
      <c r="M19" s="3">
        <v>1404</v>
      </c>
      <c r="N19" s="5">
        <v>0.23400000000000001</v>
      </c>
      <c r="O19" s="5">
        <v>0.312</v>
      </c>
      <c r="P19" s="5">
        <v>0.38900000000000001</v>
      </c>
      <c r="Q19" s="5">
        <v>0.70099999999999996</v>
      </c>
      <c r="R19" s="3">
        <v>2125</v>
      </c>
      <c r="S19" s="8">
        <f t="shared" si="0"/>
        <v>668.43376453250369</v>
      </c>
      <c r="T19" s="3">
        <v>116</v>
      </c>
      <c r="U19" s="3">
        <v>73</v>
      </c>
      <c r="V19" s="3">
        <v>28</v>
      </c>
      <c r="W19" s="3">
        <v>42</v>
      </c>
      <c r="X19" s="3">
        <v>36</v>
      </c>
      <c r="Y19" s="3">
        <v>676</v>
      </c>
      <c r="Z19" s="3">
        <v>4.17</v>
      </c>
    </row>
    <row r="20" spans="1:26" x14ac:dyDescent="0.4">
      <c r="A20">
        <v>2018</v>
      </c>
      <c r="B20" s="2" t="s">
        <v>41</v>
      </c>
      <c r="C20" s="3">
        <v>6271</v>
      </c>
      <c r="D20" s="3">
        <v>5515</v>
      </c>
      <c r="E20" s="3">
        <v>1374</v>
      </c>
      <c r="F20" s="3">
        <v>269</v>
      </c>
      <c r="G20" s="3">
        <v>23</v>
      </c>
      <c r="H20" s="3">
        <v>267</v>
      </c>
      <c r="I20" s="3">
        <v>821</v>
      </c>
      <c r="J20" s="3">
        <v>63</v>
      </c>
      <c r="K20" s="3">
        <v>21</v>
      </c>
      <c r="L20" s="3">
        <v>625</v>
      </c>
      <c r="M20" s="3">
        <v>1421</v>
      </c>
      <c r="N20" s="5">
        <v>0.249</v>
      </c>
      <c r="O20" s="5">
        <v>0.32900000000000001</v>
      </c>
      <c r="P20" s="5">
        <v>0.45100000000000001</v>
      </c>
      <c r="Q20" s="5">
        <v>0.78100000000000003</v>
      </c>
      <c r="R20" s="3">
        <v>2490</v>
      </c>
      <c r="S20" s="8">
        <f t="shared" si="0"/>
        <v>827.45727184779105</v>
      </c>
      <c r="T20" s="3">
        <v>107</v>
      </c>
      <c r="U20" s="3">
        <v>62</v>
      </c>
      <c r="V20" s="3">
        <v>10</v>
      </c>
      <c r="W20" s="3">
        <v>59</v>
      </c>
      <c r="X20" s="3">
        <v>21</v>
      </c>
      <c r="Y20" s="3">
        <v>851</v>
      </c>
      <c r="Z20" s="3">
        <v>5.25</v>
      </c>
    </row>
    <row r="21" spans="1:26" x14ac:dyDescent="0.4">
      <c r="A21">
        <v>2018</v>
      </c>
      <c r="B21" s="2" t="s">
        <v>42</v>
      </c>
      <c r="C21" s="3">
        <v>6255</v>
      </c>
      <c r="D21" s="3">
        <v>5579</v>
      </c>
      <c r="E21" s="3">
        <v>1407</v>
      </c>
      <c r="F21" s="3">
        <v>322</v>
      </c>
      <c r="G21" s="3">
        <v>20</v>
      </c>
      <c r="H21" s="3">
        <v>227</v>
      </c>
      <c r="I21" s="3">
        <v>778</v>
      </c>
      <c r="J21" s="3">
        <v>35</v>
      </c>
      <c r="K21" s="3">
        <v>21</v>
      </c>
      <c r="L21" s="3">
        <v>550</v>
      </c>
      <c r="M21" s="3">
        <v>1381</v>
      </c>
      <c r="N21" s="5">
        <v>0.252</v>
      </c>
      <c r="O21" s="5">
        <v>0.32500000000000001</v>
      </c>
      <c r="P21" s="5">
        <v>0.439</v>
      </c>
      <c r="Q21" s="5">
        <v>0.76400000000000001</v>
      </c>
      <c r="R21" s="3">
        <v>2450</v>
      </c>
      <c r="S21" s="8">
        <f t="shared" si="0"/>
        <v>802.71555197421435</v>
      </c>
      <c r="T21" s="3">
        <v>136</v>
      </c>
      <c r="U21" s="3">
        <v>76</v>
      </c>
      <c r="V21" s="3">
        <v>6</v>
      </c>
      <c r="W21" s="3">
        <v>44</v>
      </c>
      <c r="X21" s="3">
        <v>18</v>
      </c>
      <c r="Y21" s="3">
        <v>813</v>
      </c>
      <c r="Z21" s="3">
        <v>5.0199999999999996</v>
      </c>
    </row>
    <row r="22" spans="1:26" x14ac:dyDescent="0.4">
      <c r="A22">
        <v>2018</v>
      </c>
      <c r="B22" s="2" t="s">
        <v>43</v>
      </c>
      <c r="C22" s="3">
        <v>6136</v>
      </c>
      <c r="D22" s="3">
        <v>5424</v>
      </c>
      <c r="E22" s="3">
        <v>1270</v>
      </c>
      <c r="F22" s="3">
        <v>241</v>
      </c>
      <c r="G22" s="3">
        <v>30</v>
      </c>
      <c r="H22" s="3">
        <v>186</v>
      </c>
      <c r="I22" s="3">
        <v>653</v>
      </c>
      <c r="J22" s="3">
        <v>69</v>
      </c>
      <c r="K22" s="3">
        <v>26</v>
      </c>
      <c r="L22" s="3">
        <v>582</v>
      </c>
      <c r="M22" s="3">
        <v>1520</v>
      </c>
      <c r="N22" s="5">
        <v>0.23400000000000001</v>
      </c>
      <c r="O22" s="5">
        <v>0.314</v>
      </c>
      <c r="P22" s="5">
        <v>0.39300000000000002</v>
      </c>
      <c r="Q22" s="5">
        <v>0.70699999999999996</v>
      </c>
      <c r="R22" s="3">
        <v>2129</v>
      </c>
      <c r="S22" s="8">
        <f t="shared" si="0"/>
        <v>672.02042833607902</v>
      </c>
      <c r="T22" s="3">
        <v>102</v>
      </c>
      <c r="U22" s="3">
        <v>64</v>
      </c>
      <c r="V22" s="3">
        <v>32</v>
      </c>
      <c r="W22" s="3">
        <v>32</v>
      </c>
      <c r="X22" s="3">
        <v>33</v>
      </c>
      <c r="Y22" s="3">
        <v>677</v>
      </c>
      <c r="Z22" s="3">
        <v>4.18</v>
      </c>
    </row>
    <row r="23" spans="1:26" x14ac:dyDescent="0.4">
      <c r="A23">
        <v>2018</v>
      </c>
      <c r="B23" s="2" t="s">
        <v>44</v>
      </c>
      <c r="C23" s="3">
        <v>6066</v>
      </c>
      <c r="D23" s="3">
        <v>5447</v>
      </c>
      <c r="E23" s="3">
        <v>1381</v>
      </c>
      <c r="F23" s="3">
        <v>290</v>
      </c>
      <c r="G23" s="3">
        <v>38</v>
      </c>
      <c r="H23" s="3">
        <v>157</v>
      </c>
      <c r="I23" s="3">
        <v>665</v>
      </c>
      <c r="J23" s="3">
        <v>70</v>
      </c>
      <c r="K23" s="3">
        <v>38</v>
      </c>
      <c r="L23" s="3">
        <v>474</v>
      </c>
      <c r="M23" s="3">
        <v>1229</v>
      </c>
      <c r="N23" s="5">
        <v>0.254</v>
      </c>
      <c r="O23" s="5">
        <v>0.317</v>
      </c>
      <c r="P23" s="5">
        <v>0.40699999999999997</v>
      </c>
      <c r="Q23" s="5">
        <v>0.72499999999999998</v>
      </c>
      <c r="R23" s="3">
        <v>2218</v>
      </c>
      <c r="S23" s="8">
        <f t="shared" si="0"/>
        <v>709.90836120401343</v>
      </c>
      <c r="T23" s="3">
        <v>121</v>
      </c>
      <c r="U23" s="3">
        <v>59</v>
      </c>
      <c r="V23" s="3">
        <v>31</v>
      </c>
      <c r="W23" s="3">
        <v>52</v>
      </c>
      <c r="X23" s="3">
        <v>38</v>
      </c>
      <c r="Y23" s="3">
        <v>692</v>
      </c>
      <c r="Z23" s="3">
        <v>4.3</v>
      </c>
    </row>
    <row r="24" spans="1:26" x14ac:dyDescent="0.4">
      <c r="A24">
        <v>2018</v>
      </c>
      <c r="B24" s="2" t="s">
        <v>45</v>
      </c>
      <c r="C24" s="3">
        <v>6059</v>
      </c>
      <c r="D24" s="3">
        <v>5486</v>
      </c>
      <c r="E24" s="3">
        <v>1289</v>
      </c>
      <c r="F24" s="3">
        <v>250</v>
      </c>
      <c r="G24" s="3">
        <v>30</v>
      </c>
      <c r="H24" s="3">
        <v>162</v>
      </c>
      <c r="I24" s="3">
        <v>583</v>
      </c>
      <c r="J24" s="3">
        <v>95</v>
      </c>
      <c r="K24" s="3">
        <v>36</v>
      </c>
      <c r="L24" s="3">
        <v>471</v>
      </c>
      <c r="M24" s="3">
        <v>1523</v>
      </c>
      <c r="N24" s="5">
        <v>0.23499999999999999</v>
      </c>
      <c r="O24" s="5">
        <v>0.29699999999999999</v>
      </c>
      <c r="P24" s="5">
        <v>0.38</v>
      </c>
      <c r="Q24" s="5">
        <v>0.67700000000000005</v>
      </c>
      <c r="R24" s="3">
        <v>2085</v>
      </c>
      <c r="S24" s="8">
        <f t="shared" si="0"/>
        <v>623.61973947895797</v>
      </c>
      <c r="T24" s="3">
        <v>122</v>
      </c>
      <c r="U24" s="3">
        <v>31</v>
      </c>
      <c r="V24" s="3">
        <v>35</v>
      </c>
      <c r="W24" s="3">
        <v>36</v>
      </c>
      <c r="X24" s="3">
        <v>28</v>
      </c>
      <c r="Y24" s="3">
        <v>617</v>
      </c>
      <c r="Z24" s="3">
        <v>3.81</v>
      </c>
    </row>
    <row r="25" spans="1:26" x14ac:dyDescent="0.4">
      <c r="A25">
        <v>2018</v>
      </c>
      <c r="B25" s="2" t="s">
        <v>46</v>
      </c>
      <c r="C25" s="3">
        <v>6087</v>
      </c>
      <c r="D25" s="3">
        <v>5513</v>
      </c>
      <c r="E25" s="3">
        <v>1402</v>
      </c>
      <c r="F25" s="3">
        <v>256</v>
      </c>
      <c r="G25" s="3">
        <v>32</v>
      </c>
      <c r="H25" s="3">
        <v>176</v>
      </c>
      <c r="I25" s="3">
        <v>644</v>
      </c>
      <c r="J25" s="3">
        <v>79</v>
      </c>
      <c r="K25" s="3">
        <v>37</v>
      </c>
      <c r="L25" s="3">
        <v>430</v>
      </c>
      <c r="M25" s="3">
        <v>1221</v>
      </c>
      <c r="N25" s="5">
        <v>0.254</v>
      </c>
      <c r="O25" s="5">
        <v>0.314</v>
      </c>
      <c r="P25" s="5">
        <v>0.40799999999999997</v>
      </c>
      <c r="Q25" s="5">
        <v>0.72199999999999998</v>
      </c>
      <c r="R25" s="3">
        <v>2250</v>
      </c>
      <c r="S25" s="8">
        <f t="shared" si="0"/>
        <v>711.70796607350735</v>
      </c>
      <c r="T25" s="3">
        <v>128</v>
      </c>
      <c r="U25" s="3">
        <v>70</v>
      </c>
      <c r="V25" s="3">
        <v>29</v>
      </c>
      <c r="W25" s="3">
        <v>41</v>
      </c>
      <c r="X25" s="3">
        <v>17</v>
      </c>
      <c r="Y25" s="3">
        <v>677</v>
      </c>
      <c r="Z25" s="3">
        <v>4.18</v>
      </c>
    </row>
    <row r="26" spans="1:26" x14ac:dyDescent="0.4">
      <c r="A26">
        <v>2018</v>
      </c>
      <c r="B26" s="2" t="s">
        <v>47</v>
      </c>
      <c r="C26" s="3">
        <v>6113</v>
      </c>
      <c r="D26" s="3">
        <v>5541</v>
      </c>
      <c r="E26" s="3">
        <v>1324</v>
      </c>
      <c r="F26" s="3">
        <v>255</v>
      </c>
      <c r="G26" s="3">
        <v>30</v>
      </c>
      <c r="H26" s="3">
        <v>133</v>
      </c>
      <c r="I26" s="3">
        <v>573</v>
      </c>
      <c r="J26" s="3">
        <v>77</v>
      </c>
      <c r="K26" s="3">
        <v>34</v>
      </c>
      <c r="L26" s="3">
        <v>448</v>
      </c>
      <c r="M26" s="3">
        <v>1467</v>
      </c>
      <c r="N26" s="5">
        <v>0.23899999999999999</v>
      </c>
      <c r="O26" s="5">
        <v>0.3</v>
      </c>
      <c r="P26" s="5">
        <v>0.36799999999999999</v>
      </c>
      <c r="Q26" s="5">
        <v>0.66700000000000004</v>
      </c>
      <c r="R26" s="3">
        <v>2038</v>
      </c>
      <c r="S26" s="8">
        <f t="shared" si="0"/>
        <v>614.64027823782715</v>
      </c>
      <c r="T26" s="3">
        <v>113</v>
      </c>
      <c r="U26" s="3">
        <v>49</v>
      </c>
      <c r="V26" s="3">
        <v>33</v>
      </c>
      <c r="W26" s="3">
        <v>42</v>
      </c>
      <c r="X26" s="3">
        <v>40</v>
      </c>
      <c r="Y26" s="3">
        <v>603</v>
      </c>
      <c r="Z26" s="3">
        <v>3.72</v>
      </c>
    </row>
    <row r="27" spans="1:26" x14ac:dyDescent="0.4">
      <c r="A27">
        <v>2018</v>
      </c>
      <c r="B27" s="2" t="s">
        <v>48</v>
      </c>
      <c r="C27" s="3">
        <v>6200</v>
      </c>
      <c r="D27" s="3">
        <v>5498</v>
      </c>
      <c r="E27" s="3">
        <v>1369</v>
      </c>
      <c r="F27" s="3">
        <v>248</v>
      </c>
      <c r="G27" s="3">
        <v>9</v>
      </c>
      <c r="H27" s="3">
        <v>205</v>
      </c>
      <c r="I27" s="3">
        <v>725</v>
      </c>
      <c r="J27" s="3">
        <v>63</v>
      </c>
      <c r="K27" s="3">
        <v>32</v>
      </c>
      <c r="L27" s="3">
        <v>525</v>
      </c>
      <c r="M27" s="3">
        <v>1380</v>
      </c>
      <c r="N27" s="5">
        <v>0.249</v>
      </c>
      <c r="O27" s="5">
        <v>0.32100000000000001</v>
      </c>
      <c r="P27" s="5">
        <v>0.40899999999999997</v>
      </c>
      <c r="Q27" s="5">
        <v>0.73</v>
      </c>
      <c r="R27" s="3">
        <v>2250</v>
      </c>
      <c r="S27" s="8">
        <f t="shared" si="0"/>
        <v>727.75684089791901</v>
      </c>
      <c r="T27" s="3">
        <v>92</v>
      </c>
      <c r="U27" s="3">
        <v>80</v>
      </c>
      <c r="V27" s="3">
        <v>46</v>
      </c>
      <c r="W27" s="3">
        <v>48</v>
      </c>
      <c r="X27" s="3">
        <v>40</v>
      </c>
      <c r="Y27" s="3">
        <v>759</v>
      </c>
      <c r="Z27" s="3">
        <v>4.6900000000000004</v>
      </c>
    </row>
    <row r="28" spans="1:26" x14ac:dyDescent="0.4">
      <c r="A28">
        <v>2018</v>
      </c>
      <c r="B28" s="2" t="s">
        <v>49</v>
      </c>
      <c r="C28" s="3">
        <v>6195</v>
      </c>
      <c r="D28" s="3">
        <v>5475</v>
      </c>
      <c r="E28" s="3">
        <v>1415</v>
      </c>
      <c r="F28" s="3">
        <v>274</v>
      </c>
      <c r="G28" s="3">
        <v>43</v>
      </c>
      <c r="H28" s="3">
        <v>150</v>
      </c>
      <c r="I28" s="3">
        <v>664</v>
      </c>
      <c r="J28" s="3">
        <v>128</v>
      </c>
      <c r="K28" s="3">
        <v>51</v>
      </c>
      <c r="L28" s="3">
        <v>540</v>
      </c>
      <c r="M28" s="3">
        <v>1388</v>
      </c>
      <c r="N28" s="5">
        <v>0.25800000000000001</v>
      </c>
      <c r="O28" s="5">
        <v>0.33300000000000002</v>
      </c>
      <c r="P28" s="5">
        <v>0.40600000000000003</v>
      </c>
      <c r="Q28" s="5">
        <v>0.74</v>
      </c>
      <c r="R28" s="3">
        <v>2225</v>
      </c>
      <c r="S28" s="8">
        <f t="shared" si="0"/>
        <v>747.97253106605626</v>
      </c>
      <c r="T28" s="3">
        <v>122</v>
      </c>
      <c r="U28" s="3">
        <v>101</v>
      </c>
      <c r="V28" s="3">
        <v>28</v>
      </c>
      <c r="W28" s="3">
        <v>50</v>
      </c>
      <c r="X28" s="3">
        <v>17</v>
      </c>
      <c r="Y28" s="3">
        <v>716</v>
      </c>
      <c r="Z28" s="3">
        <v>4.42</v>
      </c>
    </row>
    <row r="29" spans="1:26" x14ac:dyDescent="0.4">
      <c r="A29">
        <v>2018</v>
      </c>
      <c r="B29" s="2" t="s">
        <v>50</v>
      </c>
      <c r="C29" s="3">
        <v>6163</v>
      </c>
      <c r="D29" s="3">
        <v>5453</v>
      </c>
      <c r="E29" s="3">
        <v>1308</v>
      </c>
      <c r="F29" s="3">
        <v>266</v>
      </c>
      <c r="G29" s="3">
        <v>24</v>
      </c>
      <c r="H29" s="3">
        <v>194</v>
      </c>
      <c r="I29" s="3">
        <v>696</v>
      </c>
      <c r="J29" s="3">
        <v>74</v>
      </c>
      <c r="K29" s="3">
        <v>35</v>
      </c>
      <c r="L29" s="3">
        <v>555</v>
      </c>
      <c r="M29" s="3">
        <v>1484</v>
      </c>
      <c r="N29" s="5">
        <v>0.24</v>
      </c>
      <c r="O29" s="5">
        <v>0.318</v>
      </c>
      <c r="P29" s="5">
        <v>0.40400000000000003</v>
      </c>
      <c r="Q29" s="5">
        <v>0.72199999999999998</v>
      </c>
      <c r="R29" s="3">
        <v>2204</v>
      </c>
      <c r="S29" s="8">
        <f t="shared" si="0"/>
        <v>705.3812335958005</v>
      </c>
      <c r="T29" s="3">
        <v>104</v>
      </c>
      <c r="U29" s="3">
        <v>88</v>
      </c>
      <c r="V29" s="3">
        <v>33</v>
      </c>
      <c r="W29" s="3">
        <v>34</v>
      </c>
      <c r="X29" s="3">
        <v>16</v>
      </c>
      <c r="Y29" s="3">
        <v>737</v>
      </c>
      <c r="Z29" s="3">
        <v>4.55</v>
      </c>
    </row>
    <row r="30" spans="1:26" x14ac:dyDescent="0.4">
      <c r="A30">
        <v>2018</v>
      </c>
      <c r="B30" s="2" t="s">
        <v>51</v>
      </c>
      <c r="C30" s="3">
        <v>6076</v>
      </c>
      <c r="D30" s="3">
        <v>5477</v>
      </c>
      <c r="E30" s="3">
        <v>1336</v>
      </c>
      <c r="F30" s="3">
        <v>320</v>
      </c>
      <c r="G30" s="3">
        <v>16</v>
      </c>
      <c r="H30" s="3">
        <v>217</v>
      </c>
      <c r="I30" s="3">
        <v>680</v>
      </c>
      <c r="J30" s="3">
        <v>47</v>
      </c>
      <c r="K30" s="3">
        <v>30</v>
      </c>
      <c r="L30" s="3">
        <v>499</v>
      </c>
      <c r="M30" s="3">
        <v>1387</v>
      </c>
      <c r="N30" s="5">
        <v>0.24399999999999999</v>
      </c>
      <c r="O30" s="5">
        <v>0.312</v>
      </c>
      <c r="P30" s="5">
        <v>0.42699999999999999</v>
      </c>
      <c r="Q30" s="5">
        <v>0.73899999999999999</v>
      </c>
      <c r="R30" s="3">
        <v>2339</v>
      </c>
      <c r="S30" s="8">
        <f t="shared" si="0"/>
        <v>733.79632084852506</v>
      </c>
      <c r="T30" s="3">
        <v>118</v>
      </c>
      <c r="U30" s="3">
        <v>58</v>
      </c>
      <c r="V30" s="3">
        <v>5</v>
      </c>
      <c r="W30" s="3">
        <v>37</v>
      </c>
      <c r="X30" s="3">
        <v>15</v>
      </c>
      <c r="Y30" s="3">
        <v>709</v>
      </c>
      <c r="Z30" s="3">
        <v>4.38</v>
      </c>
    </row>
    <row r="31" spans="1:26" x14ac:dyDescent="0.4">
      <c r="A31">
        <v>2018</v>
      </c>
      <c r="B31" s="2" t="s">
        <v>52</v>
      </c>
      <c r="C31" s="3">
        <v>6288</v>
      </c>
      <c r="D31" s="3">
        <v>5517</v>
      </c>
      <c r="E31" s="3">
        <v>1402</v>
      </c>
      <c r="F31" s="3">
        <v>284</v>
      </c>
      <c r="G31" s="3">
        <v>25</v>
      </c>
      <c r="H31" s="3">
        <v>191</v>
      </c>
      <c r="I31" s="3">
        <v>737</v>
      </c>
      <c r="J31" s="3">
        <v>119</v>
      </c>
      <c r="K31" s="3">
        <v>33</v>
      </c>
      <c r="L31" s="3">
        <v>631</v>
      </c>
      <c r="M31" s="3">
        <v>1289</v>
      </c>
      <c r="N31" s="5">
        <v>0.254</v>
      </c>
      <c r="O31" s="5">
        <v>0.33500000000000002</v>
      </c>
      <c r="P31" s="5">
        <v>0.41899999999999998</v>
      </c>
      <c r="Q31" s="5">
        <v>0.753</v>
      </c>
      <c r="R31" s="3">
        <v>2309</v>
      </c>
      <c r="S31" s="8">
        <f t="shared" si="0"/>
        <v>778.22265184469143</v>
      </c>
      <c r="T31" s="3">
        <v>104</v>
      </c>
      <c r="U31" s="3">
        <v>59</v>
      </c>
      <c r="V31" s="3">
        <v>41</v>
      </c>
      <c r="W31" s="3">
        <v>40</v>
      </c>
      <c r="X31" s="3">
        <v>56</v>
      </c>
      <c r="Y31" s="3">
        <v>771</v>
      </c>
      <c r="Z31" s="3">
        <v>4.76</v>
      </c>
    </row>
    <row r="32" spans="1:26" x14ac:dyDescent="0.4">
      <c r="A32">
        <v>2017</v>
      </c>
      <c r="B32" s="2" t="s">
        <v>23</v>
      </c>
      <c r="C32" s="3">
        <v>6224</v>
      </c>
      <c r="D32" s="3">
        <v>5525</v>
      </c>
      <c r="E32" s="3">
        <v>1405</v>
      </c>
      <c r="F32" s="3">
        <v>314</v>
      </c>
      <c r="G32" s="3">
        <v>39</v>
      </c>
      <c r="H32" s="3">
        <v>220</v>
      </c>
      <c r="I32" s="3">
        <v>776</v>
      </c>
      <c r="J32" s="3">
        <v>103</v>
      </c>
      <c r="K32" s="3">
        <v>30</v>
      </c>
      <c r="L32" s="3">
        <v>578</v>
      </c>
      <c r="M32" s="3">
        <v>1456</v>
      </c>
      <c r="N32" s="5">
        <v>0.254</v>
      </c>
      <c r="O32" s="5">
        <v>0.32900000000000001</v>
      </c>
      <c r="P32" s="5">
        <v>0.44500000000000001</v>
      </c>
      <c r="Q32" s="5">
        <v>0.77400000000000002</v>
      </c>
      <c r="R32" s="3">
        <v>2457</v>
      </c>
      <c r="S32" s="8">
        <f t="shared" si="0"/>
        <v>812.88111093064799</v>
      </c>
      <c r="T32" s="3">
        <v>106</v>
      </c>
      <c r="U32" s="3">
        <v>54</v>
      </c>
      <c r="V32" s="3">
        <v>39</v>
      </c>
      <c r="W32" s="3">
        <v>27</v>
      </c>
      <c r="X32" s="3">
        <v>44</v>
      </c>
      <c r="Y32" s="3">
        <v>812</v>
      </c>
      <c r="Z32" s="3">
        <v>5.01</v>
      </c>
    </row>
    <row r="33" spans="1:26" x14ac:dyDescent="0.4">
      <c r="A33">
        <v>2017</v>
      </c>
      <c r="B33" s="2" t="s">
        <v>24</v>
      </c>
      <c r="C33" s="3">
        <v>6216</v>
      </c>
      <c r="D33" s="3">
        <v>5584</v>
      </c>
      <c r="E33" s="3">
        <v>1467</v>
      </c>
      <c r="F33" s="3">
        <v>289</v>
      </c>
      <c r="G33" s="3">
        <v>26</v>
      </c>
      <c r="H33" s="3">
        <v>165</v>
      </c>
      <c r="I33" s="3">
        <v>706</v>
      </c>
      <c r="J33" s="3">
        <v>77</v>
      </c>
      <c r="K33" s="3">
        <v>31</v>
      </c>
      <c r="L33" s="3">
        <v>474</v>
      </c>
      <c r="M33" s="3">
        <v>1184</v>
      </c>
      <c r="N33" s="5">
        <v>0.26300000000000001</v>
      </c>
      <c r="O33" s="5">
        <v>0.32600000000000001</v>
      </c>
      <c r="P33" s="5">
        <v>0.41199999999999998</v>
      </c>
      <c r="Q33" s="5">
        <v>0.73799999999999999</v>
      </c>
      <c r="R33" s="3">
        <v>2303</v>
      </c>
      <c r="S33" s="8">
        <f t="shared" si="0"/>
        <v>754.75522534291315</v>
      </c>
      <c r="T33" s="3">
        <v>137</v>
      </c>
      <c r="U33" s="3">
        <v>66</v>
      </c>
      <c r="V33" s="3">
        <v>59</v>
      </c>
      <c r="W33" s="3">
        <v>32</v>
      </c>
      <c r="X33" s="3">
        <v>57</v>
      </c>
      <c r="Y33" s="3">
        <v>732</v>
      </c>
      <c r="Z33" s="3">
        <v>4.5199999999999996</v>
      </c>
    </row>
    <row r="34" spans="1:26" x14ac:dyDescent="0.4">
      <c r="A34">
        <v>2017</v>
      </c>
      <c r="B34" s="2" t="s">
        <v>25</v>
      </c>
      <c r="C34" s="3">
        <v>6140</v>
      </c>
      <c r="D34" s="3">
        <v>5650</v>
      </c>
      <c r="E34" s="3">
        <v>1469</v>
      </c>
      <c r="F34" s="3">
        <v>269</v>
      </c>
      <c r="G34" s="3">
        <v>12</v>
      </c>
      <c r="H34" s="3">
        <v>232</v>
      </c>
      <c r="I34" s="3">
        <v>713</v>
      </c>
      <c r="J34" s="3">
        <v>32</v>
      </c>
      <c r="K34" s="3">
        <v>13</v>
      </c>
      <c r="L34" s="3">
        <v>392</v>
      </c>
      <c r="M34" s="3">
        <v>1412</v>
      </c>
      <c r="N34" s="5">
        <v>0.26</v>
      </c>
      <c r="O34" s="5">
        <v>0.312</v>
      </c>
      <c r="P34" s="5">
        <v>0.435</v>
      </c>
      <c r="Q34" s="5">
        <v>0.747</v>
      </c>
      <c r="R34" s="3">
        <v>2458</v>
      </c>
      <c r="S34" s="8">
        <f t="shared" si="0"/>
        <v>771.05022980958631</v>
      </c>
      <c r="T34" s="3">
        <v>138</v>
      </c>
      <c r="U34" s="3">
        <v>50</v>
      </c>
      <c r="V34" s="3">
        <v>10</v>
      </c>
      <c r="W34" s="3">
        <v>37</v>
      </c>
      <c r="X34" s="3">
        <v>12</v>
      </c>
      <c r="Y34" s="3">
        <v>743</v>
      </c>
      <c r="Z34" s="3">
        <v>4.59</v>
      </c>
    </row>
    <row r="35" spans="1:26" x14ac:dyDescent="0.4">
      <c r="A35">
        <v>2017</v>
      </c>
      <c r="B35" s="2" t="s">
        <v>26</v>
      </c>
      <c r="C35" s="3">
        <v>6338</v>
      </c>
      <c r="D35" s="3">
        <v>5669</v>
      </c>
      <c r="E35" s="3">
        <v>1461</v>
      </c>
      <c r="F35" s="3">
        <v>302</v>
      </c>
      <c r="G35" s="3">
        <v>19</v>
      </c>
      <c r="H35" s="3">
        <v>168</v>
      </c>
      <c r="I35" s="3">
        <v>735</v>
      </c>
      <c r="J35" s="3">
        <v>106</v>
      </c>
      <c r="K35" s="3">
        <v>31</v>
      </c>
      <c r="L35" s="3">
        <v>571</v>
      </c>
      <c r="M35" s="3">
        <v>1224</v>
      </c>
      <c r="N35" s="5">
        <v>0.25800000000000001</v>
      </c>
      <c r="O35" s="5">
        <v>0.32900000000000001</v>
      </c>
      <c r="P35" s="5">
        <v>0.40699999999999997</v>
      </c>
      <c r="Q35" s="5">
        <v>0.73599999999999999</v>
      </c>
      <c r="R35" s="3">
        <v>2305</v>
      </c>
      <c r="S35" s="8">
        <f t="shared" si="0"/>
        <v>763.69378674717939</v>
      </c>
      <c r="T35" s="3">
        <v>141</v>
      </c>
      <c r="U35" s="3">
        <v>53</v>
      </c>
      <c r="V35" s="3">
        <v>9</v>
      </c>
      <c r="W35" s="3">
        <v>36</v>
      </c>
      <c r="X35" s="3">
        <v>48</v>
      </c>
      <c r="Y35" s="3">
        <v>785</v>
      </c>
      <c r="Z35" s="3">
        <v>4.8499999999999996</v>
      </c>
    </row>
    <row r="36" spans="1:26" x14ac:dyDescent="0.4">
      <c r="A36">
        <v>2017</v>
      </c>
      <c r="B36" s="2" t="s">
        <v>27</v>
      </c>
      <c r="C36" s="3">
        <v>6283</v>
      </c>
      <c r="D36" s="3">
        <v>5496</v>
      </c>
      <c r="E36" s="3">
        <v>1402</v>
      </c>
      <c r="F36" s="3">
        <v>274</v>
      </c>
      <c r="G36" s="3">
        <v>29</v>
      </c>
      <c r="H36" s="3">
        <v>223</v>
      </c>
      <c r="I36" s="3">
        <v>785</v>
      </c>
      <c r="J36" s="3">
        <v>62</v>
      </c>
      <c r="K36" s="3">
        <v>31</v>
      </c>
      <c r="L36" s="3">
        <v>622</v>
      </c>
      <c r="M36" s="3">
        <v>1401</v>
      </c>
      <c r="N36" s="5">
        <v>0.255</v>
      </c>
      <c r="O36" s="5">
        <v>0.33800000000000002</v>
      </c>
      <c r="P36" s="5">
        <v>0.437</v>
      </c>
      <c r="Q36" s="5">
        <v>0.77500000000000002</v>
      </c>
      <c r="R36" s="3">
        <v>2403</v>
      </c>
      <c r="S36" s="8">
        <f t="shared" si="0"/>
        <v>816.24483870967742</v>
      </c>
      <c r="T36" s="3">
        <v>134</v>
      </c>
      <c r="U36" s="3">
        <v>82</v>
      </c>
      <c r="V36" s="3">
        <v>48</v>
      </c>
      <c r="W36" s="3">
        <v>32</v>
      </c>
      <c r="X36" s="3">
        <v>54</v>
      </c>
      <c r="Y36" s="3">
        <v>822</v>
      </c>
      <c r="Z36" s="3">
        <v>5.07</v>
      </c>
    </row>
    <row r="37" spans="1:26" x14ac:dyDescent="0.4">
      <c r="A37">
        <v>2017</v>
      </c>
      <c r="B37" s="2" t="s">
        <v>28</v>
      </c>
      <c r="C37" s="3">
        <v>6059</v>
      </c>
      <c r="D37" s="3">
        <v>5513</v>
      </c>
      <c r="E37" s="3">
        <v>1412</v>
      </c>
      <c r="F37" s="3">
        <v>256</v>
      </c>
      <c r="G37" s="3">
        <v>37</v>
      </c>
      <c r="H37" s="3">
        <v>186</v>
      </c>
      <c r="I37" s="3">
        <v>670</v>
      </c>
      <c r="J37" s="3">
        <v>71</v>
      </c>
      <c r="K37" s="3">
        <v>31</v>
      </c>
      <c r="L37" s="3">
        <v>401</v>
      </c>
      <c r="M37" s="3">
        <v>1397</v>
      </c>
      <c r="N37" s="5">
        <v>0.25600000000000001</v>
      </c>
      <c r="O37" s="5">
        <v>0.314</v>
      </c>
      <c r="P37" s="5">
        <v>0.41699999999999998</v>
      </c>
      <c r="Q37" s="5">
        <v>0.73099999999999998</v>
      </c>
      <c r="R37" s="3">
        <v>2300</v>
      </c>
      <c r="S37" s="8">
        <f t="shared" si="0"/>
        <v>725.3255425709516</v>
      </c>
      <c r="T37" s="3">
        <v>124</v>
      </c>
      <c r="U37" s="3">
        <v>76</v>
      </c>
      <c r="V37" s="3">
        <v>35</v>
      </c>
      <c r="W37" s="3">
        <v>33</v>
      </c>
      <c r="X37" s="3">
        <v>17</v>
      </c>
      <c r="Y37" s="3">
        <v>706</v>
      </c>
      <c r="Z37" s="3">
        <v>4.3600000000000003</v>
      </c>
    </row>
    <row r="38" spans="1:26" x14ac:dyDescent="0.4">
      <c r="A38">
        <v>2017</v>
      </c>
      <c r="B38" s="2" t="s">
        <v>29</v>
      </c>
      <c r="C38" s="3">
        <v>6213</v>
      </c>
      <c r="D38" s="3">
        <v>5484</v>
      </c>
      <c r="E38" s="3">
        <v>1390</v>
      </c>
      <c r="F38" s="3">
        <v>249</v>
      </c>
      <c r="G38" s="3">
        <v>38</v>
      </c>
      <c r="H38" s="3">
        <v>219</v>
      </c>
      <c r="I38" s="3">
        <v>715</v>
      </c>
      <c r="J38" s="3">
        <v>120</v>
      </c>
      <c r="K38" s="3">
        <v>39</v>
      </c>
      <c r="L38" s="3">
        <v>565</v>
      </c>
      <c r="M38" s="3">
        <v>1329</v>
      </c>
      <c r="N38" s="5">
        <v>0.253</v>
      </c>
      <c r="O38" s="5">
        <v>0.32900000000000001</v>
      </c>
      <c r="P38" s="5">
        <v>0.433</v>
      </c>
      <c r="Q38" s="5">
        <v>0.76100000000000001</v>
      </c>
      <c r="R38" s="3">
        <v>2372</v>
      </c>
      <c r="S38" s="8">
        <f t="shared" si="0"/>
        <v>785.49975494200294</v>
      </c>
      <c r="T38" s="3">
        <v>116</v>
      </c>
      <c r="U38" s="3">
        <v>72</v>
      </c>
      <c r="V38" s="3">
        <v>50</v>
      </c>
      <c r="W38" s="3">
        <v>42</v>
      </c>
      <c r="X38" s="3">
        <v>41</v>
      </c>
      <c r="Y38" s="3">
        <v>753</v>
      </c>
      <c r="Z38" s="3">
        <v>4.6500000000000004</v>
      </c>
    </row>
    <row r="39" spans="1:26" x14ac:dyDescent="0.4">
      <c r="A39">
        <v>2017</v>
      </c>
      <c r="B39" s="2" t="s">
        <v>30</v>
      </c>
      <c r="C39" s="3">
        <v>6234</v>
      </c>
      <c r="D39" s="3">
        <v>5511</v>
      </c>
      <c r="E39" s="3">
        <v>1449</v>
      </c>
      <c r="F39" s="3">
        <v>333</v>
      </c>
      <c r="G39" s="3">
        <v>29</v>
      </c>
      <c r="H39" s="3">
        <v>212</v>
      </c>
      <c r="I39" s="3">
        <v>780</v>
      </c>
      <c r="J39" s="3">
        <v>88</v>
      </c>
      <c r="K39" s="3">
        <v>23</v>
      </c>
      <c r="L39" s="3">
        <v>604</v>
      </c>
      <c r="M39" s="3">
        <v>1153</v>
      </c>
      <c r="N39" s="5">
        <v>0.26300000000000001</v>
      </c>
      <c r="O39" s="5">
        <v>0.33900000000000002</v>
      </c>
      <c r="P39" s="5">
        <v>0.44900000000000001</v>
      </c>
      <c r="Q39" s="5">
        <v>0.78800000000000003</v>
      </c>
      <c r="R39" s="3">
        <v>2476</v>
      </c>
      <c r="S39" s="8">
        <f t="shared" si="0"/>
        <v>844.61119221411195</v>
      </c>
      <c r="T39" s="3">
        <v>125</v>
      </c>
      <c r="U39" s="3">
        <v>50</v>
      </c>
      <c r="V39" s="3">
        <v>23</v>
      </c>
      <c r="W39" s="3">
        <v>45</v>
      </c>
      <c r="X39" s="3">
        <v>30</v>
      </c>
      <c r="Y39" s="3">
        <v>818</v>
      </c>
      <c r="Z39" s="3">
        <v>5.05</v>
      </c>
    </row>
    <row r="40" spans="1:26" x14ac:dyDescent="0.4">
      <c r="A40">
        <v>2017</v>
      </c>
      <c r="B40" s="2" t="s">
        <v>31</v>
      </c>
      <c r="C40" s="3">
        <v>6201</v>
      </c>
      <c r="D40" s="3">
        <v>5534</v>
      </c>
      <c r="E40" s="3">
        <v>1510</v>
      </c>
      <c r="F40" s="3">
        <v>293</v>
      </c>
      <c r="G40" s="3">
        <v>38</v>
      </c>
      <c r="H40" s="3">
        <v>192</v>
      </c>
      <c r="I40" s="3">
        <v>793</v>
      </c>
      <c r="J40" s="3">
        <v>59</v>
      </c>
      <c r="K40" s="3">
        <v>34</v>
      </c>
      <c r="L40" s="3">
        <v>519</v>
      </c>
      <c r="M40" s="3">
        <v>1408</v>
      </c>
      <c r="N40" s="5">
        <v>0.27300000000000002</v>
      </c>
      <c r="O40" s="5">
        <v>0.33800000000000002</v>
      </c>
      <c r="P40" s="5">
        <v>0.44400000000000001</v>
      </c>
      <c r="Q40" s="5">
        <v>0.78100000000000003</v>
      </c>
      <c r="R40" s="3">
        <v>2455</v>
      </c>
      <c r="S40" s="8">
        <f t="shared" si="0"/>
        <v>834.70805314088898</v>
      </c>
      <c r="T40" s="3">
        <v>143</v>
      </c>
      <c r="U40" s="3">
        <v>44</v>
      </c>
      <c r="V40" s="3">
        <v>62</v>
      </c>
      <c r="W40" s="3">
        <v>41</v>
      </c>
      <c r="X40" s="3">
        <v>46</v>
      </c>
      <c r="Y40" s="3">
        <v>824</v>
      </c>
      <c r="Z40" s="3">
        <v>5.09</v>
      </c>
    </row>
    <row r="41" spans="1:26" x14ac:dyDescent="0.4">
      <c r="A41">
        <v>2017</v>
      </c>
      <c r="B41" s="2" t="s">
        <v>32</v>
      </c>
      <c r="C41" s="3">
        <v>6150</v>
      </c>
      <c r="D41" s="3">
        <v>5556</v>
      </c>
      <c r="E41" s="3">
        <v>1435</v>
      </c>
      <c r="F41" s="3">
        <v>289</v>
      </c>
      <c r="G41" s="3">
        <v>35</v>
      </c>
      <c r="H41" s="3">
        <v>187</v>
      </c>
      <c r="I41" s="3">
        <v>699</v>
      </c>
      <c r="J41" s="3">
        <v>65</v>
      </c>
      <c r="K41" s="3">
        <v>34</v>
      </c>
      <c r="L41" s="3">
        <v>503</v>
      </c>
      <c r="M41" s="3">
        <v>1313</v>
      </c>
      <c r="N41" s="5">
        <v>0.25800000000000001</v>
      </c>
      <c r="O41" s="5">
        <v>0.32400000000000001</v>
      </c>
      <c r="P41" s="5">
        <v>0.42399999999999999</v>
      </c>
      <c r="Q41" s="5">
        <v>0.748</v>
      </c>
      <c r="R41" s="3">
        <v>2355</v>
      </c>
      <c r="S41" s="8">
        <f t="shared" si="0"/>
        <v>766.88757977417777</v>
      </c>
      <c r="T41" s="3">
        <v>128</v>
      </c>
      <c r="U41" s="3">
        <v>52</v>
      </c>
      <c r="V41" s="3">
        <v>11</v>
      </c>
      <c r="W41" s="3">
        <v>27</v>
      </c>
      <c r="X41" s="3">
        <v>21</v>
      </c>
      <c r="Y41" s="3">
        <v>735</v>
      </c>
      <c r="Z41" s="3">
        <v>4.54</v>
      </c>
    </row>
    <row r="42" spans="1:26" x14ac:dyDescent="0.4">
      <c r="A42">
        <v>2017</v>
      </c>
      <c r="B42" s="2" t="s">
        <v>33</v>
      </c>
      <c r="C42" s="3">
        <v>6271</v>
      </c>
      <c r="D42" s="3">
        <v>5611</v>
      </c>
      <c r="E42" s="3">
        <v>1581</v>
      </c>
      <c r="F42" s="3">
        <v>346</v>
      </c>
      <c r="G42" s="3">
        <v>20</v>
      </c>
      <c r="H42" s="3">
        <v>238</v>
      </c>
      <c r="I42" s="3">
        <v>854</v>
      </c>
      <c r="J42" s="3">
        <v>98</v>
      </c>
      <c r="K42" s="3">
        <v>42</v>
      </c>
      <c r="L42" s="3">
        <v>509</v>
      </c>
      <c r="M42" s="3">
        <v>1087</v>
      </c>
      <c r="N42" s="5">
        <v>0.28199999999999997</v>
      </c>
      <c r="O42" s="5">
        <v>0.34599999999999997</v>
      </c>
      <c r="P42" s="5">
        <v>0.47799999999999998</v>
      </c>
      <c r="Q42" s="5">
        <v>0.82299999999999995</v>
      </c>
      <c r="R42" s="3">
        <v>2681</v>
      </c>
      <c r="S42" s="8">
        <f t="shared" si="0"/>
        <v>935.53473344103395</v>
      </c>
      <c r="T42" s="3">
        <v>139</v>
      </c>
      <c r="U42" s="3">
        <v>70</v>
      </c>
      <c r="V42" s="3">
        <v>11</v>
      </c>
      <c r="W42" s="3">
        <v>61</v>
      </c>
      <c r="X42" s="3">
        <v>27</v>
      </c>
      <c r="Y42" s="3">
        <v>896</v>
      </c>
      <c r="Z42" s="3">
        <v>5.53</v>
      </c>
    </row>
    <row r="43" spans="1:26" x14ac:dyDescent="0.4">
      <c r="A43">
        <v>2017</v>
      </c>
      <c r="B43" s="2" t="s">
        <v>34</v>
      </c>
      <c r="C43" s="3">
        <v>6027</v>
      </c>
      <c r="D43" s="3">
        <v>5536</v>
      </c>
      <c r="E43" s="3">
        <v>1436</v>
      </c>
      <c r="F43" s="3">
        <v>260</v>
      </c>
      <c r="G43" s="3">
        <v>24</v>
      </c>
      <c r="H43" s="3">
        <v>193</v>
      </c>
      <c r="I43" s="3">
        <v>660</v>
      </c>
      <c r="J43" s="3">
        <v>91</v>
      </c>
      <c r="K43" s="3">
        <v>31</v>
      </c>
      <c r="L43" s="3">
        <v>390</v>
      </c>
      <c r="M43" s="3">
        <v>1166</v>
      </c>
      <c r="N43" s="5">
        <v>0.25900000000000001</v>
      </c>
      <c r="O43" s="5">
        <v>0.311</v>
      </c>
      <c r="P43" s="5">
        <v>0.42</v>
      </c>
      <c r="Q43" s="5">
        <v>0.73099999999999998</v>
      </c>
      <c r="R43" s="3">
        <v>2323</v>
      </c>
      <c r="S43" s="8">
        <f t="shared" si="0"/>
        <v>727.90705074526875</v>
      </c>
      <c r="T43" s="3">
        <v>160</v>
      </c>
      <c r="U43" s="3">
        <v>45</v>
      </c>
      <c r="V43" s="3">
        <v>17</v>
      </c>
      <c r="W43" s="3">
        <v>37</v>
      </c>
      <c r="X43" s="3">
        <v>19</v>
      </c>
      <c r="Y43" s="3">
        <v>702</v>
      </c>
      <c r="Z43" s="3">
        <v>4.33</v>
      </c>
    </row>
    <row r="44" spans="1:26" x14ac:dyDescent="0.4">
      <c r="A44">
        <v>2017</v>
      </c>
      <c r="B44" s="2" t="s">
        <v>35</v>
      </c>
      <c r="C44" s="3">
        <v>6073</v>
      </c>
      <c r="D44" s="3">
        <v>5415</v>
      </c>
      <c r="E44" s="3">
        <v>1314</v>
      </c>
      <c r="F44" s="3">
        <v>251</v>
      </c>
      <c r="G44" s="3">
        <v>14</v>
      </c>
      <c r="H44" s="3">
        <v>186</v>
      </c>
      <c r="I44" s="3">
        <v>678</v>
      </c>
      <c r="J44" s="3">
        <v>136</v>
      </c>
      <c r="K44" s="3">
        <v>44</v>
      </c>
      <c r="L44" s="3">
        <v>523</v>
      </c>
      <c r="M44" s="3">
        <v>1198</v>
      </c>
      <c r="N44" s="5">
        <v>0.24299999999999999</v>
      </c>
      <c r="O44" s="5">
        <v>0.315</v>
      </c>
      <c r="P44" s="5">
        <v>0.39700000000000002</v>
      </c>
      <c r="Q44" s="5">
        <v>0.71199999999999997</v>
      </c>
      <c r="R44" s="3">
        <v>2151</v>
      </c>
      <c r="S44" s="8">
        <f t="shared" si="0"/>
        <v>682.74916777629824</v>
      </c>
      <c r="T44" s="3">
        <v>141</v>
      </c>
      <c r="U44" s="3">
        <v>70</v>
      </c>
      <c r="V44" s="3">
        <v>17</v>
      </c>
      <c r="W44" s="3">
        <v>46</v>
      </c>
      <c r="X44" s="3">
        <v>30</v>
      </c>
      <c r="Y44" s="3">
        <v>710</v>
      </c>
      <c r="Z44" s="3">
        <v>4.38</v>
      </c>
    </row>
    <row r="45" spans="1:26" x14ac:dyDescent="0.4">
      <c r="A45">
        <v>2017</v>
      </c>
      <c r="B45" s="2" t="s">
        <v>36</v>
      </c>
      <c r="C45" s="3">
        <v>6191</v>
      </c>
      <c r="D45" s="3">
        <v>5408</v>
      </c>
      <c r="E45" s="3">
        <v>1347</v>
      </c>
      <c r="F45" s="3">
        <v>312</v>
      </c>
      <c r="G45" s="3">
        <v>20</v>
      </c>
      <c r="H45" s="3">
        <v>221</v>
      </c>
      <c r="I45" s="3">
        <v>730</v>
      </c>
      <c r="J45" s="3">
        <v>77</v>
      </c>
      <c r="K45" s="3">
        <v>28</v>
      </c>
      <c r="L45" s="3">
        <v>649</v>
      </c>
      <c r="M45" s="3">
        <v>1380</v>
      </c>
      <c r="N45" s="5">
        <v>0.249</v>
      </c>
      <c r="O45" s="5">
        <v>0.33400000000000002</v>
      </c>
      <c r="P45" s="5">
        <v>0.437</v>
      </c>
      <c r="Q45" s="5">
        <v>0.77100000000000002</v>
      </c>
      <c r="R45" s="3">
        <v>2362</v>
      </c>
      <c r="S45" s="8">
        <f t="shared" si="0"/>
        <v>794.92239830093126</v>
      </c>
      <c r="T45" s="3">
        <v>119</v>
      </c>
      <c r="U45" s="3">
        <v>64</v>
      </c>
      <c r="V45" s="3">
        <v>31</v>
      </c>
      <c r="W45" s="3">
        <v>38</v>
      </c>
      <c r="X45" s="3">
        <v>41</v>
      </c>
      <c r="Y45" s="3">
        <v>770</v>
      </c>
      <c r="Z45" s="3">
        <v>4.75</v>
      </c>
    </row>
    <row r="46" spans="1:26" x14ac:dyDescent="0.4">
      <c r="A46">
        <v>2017</v>
      </c>
      <c r="B46" s="2" t="s">
        <v>37</v>
      </c>
      <c r="C46" s="3">
        <v>6248</v>
      </c>
      <c r="D46" s="3">
        <v>5602</v>
      </c>
      <c r="E46" s="3">
        <v>1497</v>
      </c>
      <c r="F46" s="3">
        <v>271</v>
      </c>
      <c r="G46" s="3">
        <v>31</v>
      </c>
      <c r="H46" s="3">
        <v>194</v>
      </c>
      <c r="I46" s="3">
        <v>743</v>
      </c>
      <c r="J46" s="3">
        <v>91</v>
      </c>
      <c r="K46" s="3">
        <v>30</v>
      </c>
      <c r="L46" s="3">
        <v>486</v>
      </c>
      <c r="M46" s="3">
        <v>1282</v>
      </c>
      <c r="N46" s="5">
        <v>0.26700000000000002</v>
      </c>
      <c r="O46" s="5">
        <v>0.33100000000000002</v>
      </c>
      <c r="P46" s="5">
        <v>0.43099999999999999</v>
      </c>
      <c r="Q46" s="5">
        <v>0.76100000000000001</v>
      </c>
      <c r="R46" s="3">
        <v>2412</v>
      </c>
      <c r="S46" s="8">
        <f t="shared" si="0"/>
        <v>803.34687246141345</v>
      </c>
      <c r="T46" s="3">
        <v>119</v>
      </c>
      <c r="U46" s="3">
        <v>67</v>
      </c>
      <c r="V46" s="3">
        <v>50</v>
      </c>
      <c r="W46" s="3">
        <v>41</v>
      </c>
      <c r="X46" s="3">
        <v>48</v>
      </c>
      <c r="Y46" s="3">
        <v>778</v>
      </c>
      <c r="Z46" s="3">
        <v>4.8</v>
      </c>
    </row>
    <row r="47" spans="1:26" x14ac:dyDescent="0.4">
      <c r="A47">
        <v>2017</v>
      </c>
      <c r="B47" s="2" t="s">
        <v>38</v>
      </c>
      <c r="C47" s="3">
        <v>6135</v>
      </c>
      <c r="D47" s="3">
        <v>5467</v>
      </c>
      <c r="E47" s="3">
        <v>1363</v>
      </c>
      <c r="F47" s="3">
        <v>267</v>
      </c>
      <c r="G47" s="3">
        <v>22</v>
      </c>
      <c r="H47" s="3">
        <v>224</v>
      </c>
      <c r="I47" s="3">
        <v>695</v>
      </c>
      <c r="J47" s="3">
        <v>128</v>
      </c>
      <c r="K47" s="3">
        <v>41</v>
      </c>
      <c r="L47" s="3">
        <v>547</v>
      </c>
      <c r="M47" s="3">
        <v>1571</v>
      </c>
      <c r="N47" s="5">
        <v>0.249</v>
      </c>
      <c r="O47" s="5">
        <v>0.32200000000000001</v>
      </c>
      <c r="P47" s="5">
        <v>0.42899999999999999</v>
      </c>
      <c r="Q47" s="5">
        <v>0.751</v>
      </c>
      <c r="R47" s="3">
        <v>2346</v>
      </c>
      <c r="S47" s="8">
        <f t="shared" si="0"/>
        <v>759.05686500741717</v>
      </c>
      <c r="T47" s="3">
        <v>116</v>
      </c>
      <c r="U47" s="3">
        <v>53</v>
      </c>
      <c r="V47" s="3">
        <v>42</v>
      </c>
      <c r="W47" s="3">
        <v>26</v>
      </c>
      <c r="X47" s="3">
        <v>34</v>
      </c>
      <c r="Y47" s="3">
        <v>732</v>
      </c>
      <c r="Z47" s="3">
        <v>4.5199999999999996</v>
      </c>
    </row>
    <row r="48" spans="1:26" x14ac:dyDescent="0.4">
      <c r="A48">
        <v>2017</v>
      </c>
      <c r="B48" s="2" t="s">
        <v>39</v>
      </c>
      <c r="C48" s="3">
        <v>6261</v>
      </c>
      <c r="D48" s="3">
        <v>5557</v>
      </c>
      <c r="E48" s="3">
        <v>1444</v>
      </c>
      <c r="F48" s="3">
        <v>286</v>
      </c>
      <c r="G48" s="3">
        <v>31</v>
      </c>
      <c r="H48" s="3">
        <v>206</v>
      </c>
      <c r="I48" s="3">
        <v>781</v>
      </c>
      <c r="J48" s="3">
        <v>95</v>
      </c>
      <c r="K48" s="3">
        <v>28</v>
      </c>
      <c r="L48" s="3">
        <v>593</v>
      </c>
      <c r="M48" s="3">
        <v>1342</v>
      </c>
      <c r="N48" s="5">
        <v>0.26</v>
      </c>
      <c r="O48" s="5">
        <v>0.33400000000000002</v>
      </c>
      <c r="P48" s="5">
        <v>0.434</v>
      </c>
      <c r="Q48" s="5">
        <v>0.76800000000000002</v>
      </c>
      <c r="R48" s="3">
        <v>2410</v>
      </c>
      <c r="S48" s="8">
        <f t="shared" si="0"/>
        <v>810.2049709489994</v>
      </c>
      <c r="T48" s="3">
        <v>105</v>
      </c>
      <c r="U48" s="3">
        <v>46</v>
      </c>
      <c r="V48" s="3">
        <v>26</v>
      </c>
      <c r="W48" s="3">
        <v>39</v>
      </c>
      <c r="X48" s="3">
        <v>26</v>
      </c>
      <c r="Y48" s="3">
        <v>815</v>
      </c>
      <c r="Z48" s="3">
        <v>5.03</v>
      </c>
    </row>
    <row r="49" spans="1:26" x14ac:dyDescent="0.4">
      <c r="A49">
        <v>2017</v>
      </c>
      <c r="B49" s="2" t="s">
        <v>40</v>
      </c>
      <c r="C49" s="3">
        <v>6169</v>
      </c>
      <c r="D49" s="3">
        <v>5510</v>
      </c>
      <c r="E49" s="3">
        <v>1379</v>
      </c>
      <c r="F49" s="3">
        <v>286</v>
      </c>
      <c r="G49" s="3">
        <v>28</v>
      </c>
      <c r="H49" s="3">
        <v>224</v>
      </c>
      <c r="I49" s="3">
        <v>713</v>
      </c>
      <c r="J49" s="3">
        <v>58</v>
      </c>
      <c r="K49" s="3">
        <v>23</v>
      </c>
      <c r="L49" s="3">
        <v>529</v>
      </c>
      <c r="M49" s="3">
        <v>1291</v>
      </c>
      <c r="N49" s="5">
        <v>0.25</v>
      </c>
      <c r="O49" s="5">
        <v>0.32</v>
      </c>
      <c r="P49" s="5">
        <v>0.434</v>
      </c>
      <c r="Q49" s="5">
        <v>0.755</v>
      </c>
      <c r="R49" s="3">
        <v>2393</v>
      </c>
      <c r="S49" s="8">
        <f t="shared" si="0"/>
        <v>771.36564960629926</v>
      </c>
      <c r="T49" s="3">
        <v>118</v>
      </c>
      <c r="U49" s="3">
        <v>57</v>
      </c>
      <c r="V49" s="3">
        <v>36</v>
      </c>
      <c r="W49" s="3">
        <v>37</v>
      </c>
      <c r="X49" s="3">
        <v>31</v>
      </c>
      <c r="Y49" s="3">
        <v>735</v>
      </c>
      <c r="Z49" s="3">
        <v>4.54</v>
      </c>
    </row>
    <row r="50" spans="1:26" x14ac:dyDescent="0.4">
      <c r="A50">
        <v>2017</v>
      </c>
      <c r="B50" s="2" t="s">
        <v>41</v>
      </c>
      <c r="C50" s="3">
        <v>6354</v>
      </c>
      <c r="D50" s="3">
        <v>5594</v>
      </c>
      <c r="E50" s="3">
        <v>1463</v>
      </c>
      <c r="F50" s="3">
        <v>266</v>
      </c>
      <c r="G50" s="3">
        <v>23</v>
      </c>
      <c r="H50" s="3">
        <v>241</v>
      </c>
      <c r="I50" s="3">
        <v>821</v>
      </c>
      <c r="J50" s="3">
        <v>90</v>
      </c>
      <c r="K50" s="3">
        <v>22</v>
      </c>
      <c r="L50" s="3">
        <v>616</v>
      </c>
      <c r="M50" s="3">
        <v>1386</v>
      </c>
      <c r="N50" s="5">
        <v>0.26200000000000001</v>
      </c>
      <c r="O50" s="5">
        <v>0.33900000000000002</v>
      </c>
      <c r="P50" s="5">
        <v>0.44700000000000001</v>
      </c>
      <c r="Q50" s="5">
        <v>0.78500000000000003</v>
      </c>
      <c r="R50" s="3">
        <v>2498</v>
      </c>
      <c r="S50" s="8">
        <f t="shared" si="0"/>
        <v>853.23780682180427</v>
      </c>
      <c r="T50" s="3">
        <v>119</v>
      </c>
      <c r="U50" s="3">
        <v>64</v>
      </c>
      <c r="V50" s="3">
        <v>18</v>
      </c>
      <c r="W50" s="3">
        <v>56</v>
      </c>
      <c r="X50" s="3">
        <v>22</v>
      </c>
      <c r="Y50" s="3">
        <v>858</v>
      </c>
      <c r="Z50" s="3">
        <v>5.3</v>
      </c>
    </row>
    <row r="51" spans="1:26" x14ac:dyDescent="0.4">
      <c r="A51">
        <v>2017</v>
      </c>
      <c r="B51" s="2" t="s">
        <v>42</v>
      </c>
      <c r="C51" s="3">
        <v>6126</v>
      </c>
      <c r="D51" s="3">
        <v>5464</v>
      </c>
      <c r="E51" s="3">
        <v>1344</v>
      </c>
      <c r="F51" s="3">
        <v>305</v>
      </c>
      <c r="G51" s="3">
        <v>15</v>
      </c>
      <c r="H51" s="3">
        <v>234</v>
      </c>
      <c r="I51" s="3">
        <v>708</v>
      </c>
      <c r="J51" s="3">
        <v>57</v>
      </c>
      <c r="K51" s="3">
        <v>22</v>
      </c>
      <c r="L51" s="3">
        <v>565</v>
      </c>
      <c r="M51" s="3">
        <v>1491</v>
      </c>
      <c r="N51" s="5">
        <v>0.246</v>
      </c>
      <c r="O51" s="5">
        <v>0.31900000000000001</v>
      </c>
      <c r="P51" s="5">
        <v>0.436</v>
      </c>
      <c r="Q51" s="5">
        <v>0.755</v>
      </c>
      <c r="R51" s="3">
        <v>2381</v>
      </c>
      <c r="S51" s="8">
        <f t="shared" si="0"/>
        <v>765.433465085639</v>
      </c>
      <c r="T51" s="3">
        <v>129</v>
      </c>
      <c r="U51" s="3">
        <v>43</v>
      </c>
      <c r="V51" s="3">
        <v>13</v>
      </c>
      <c r="W51" s="3">
        <v>40</v>
      </c>
      <c r="X51" s="3">
        <v>15</v>
      </c>
      <c r="Y51" s="3">
        <v>739</v>
      </c>
      <c r="Z51" s="3">
        <v>4.5599999999999996</v>
      </c>
    </row>
    <row r="52" spans="1:26" x14ac:dyDescent="0.4">
      <c r="A52">
        <v>2017</v>
      </c>
      <c r="B52" s="2" t="s">
        <v>43</v>
      </c>
      <c r="C52" s="3">
        <v>6133</v>
      </c>
      <c r="D52" s="3">
        <v>5535</v>
      </c>
      <c r="E52" s="3">
        <v>1382</v>
      </c>
      <c r="F52" s="3">
        <v>287</v>
      </c>
      <c r="G52" s="3">
        <v>36</v>
      </c>
      <c r="H52" s="3">
        <v>174</v>
      </c>
      <c r="I52" s="3">
        <v>654</v>
      </c>
      <c r="J52" s="3">
        <v>59</v>
      </c>
      <c r="K52" s="3">
        <v>25</v>
      </c>
      <c r="L52" s="3">
        <v>494</v>
      </c>
      <c r="M52" s="3">
        <v>1417</v>
      </c>
      <c r="N52" s="5">
        <v>0.25</v>
      </c>
      <c r="O52" s="5">
        <v>0.315</v>
      </c>
      <c r="P52" s="5">
        <v>0.40899999999999997</v>
      </c>
      <c r="Q52" s="5">
        <v>0.72299999999999998</v>
      </c>
      <c r="R52" s="3">
        <v>2263</v>
      </c>
      <c r="S52" s="8">
        <f t="shared" si="0"/>
        <v>716.21938775510205</v>
      </c>
      <c r="T52" s="3">
        <v>128</v>
      </c>
      <c r="U52" s="3">
        <v>47</v>
      </c>
      <c r="V52" s="3">
        <v>21</v>
      </c>
      <c r="W52" s="3">
        <v>36</v>
      </c>
      <c r="X52" s="3">
        <v>25</v>
      </c>
      <c r="Y52" s="3">
        <v>690</v>
      </c>
      <c r="Z52" s="3">
        <v>4.26</v>
      </c>
    </row>
    <row r="53" spans="1:26" x14ac:dyDescent="0.4">
      <c r="A53">
        <v>2017</v>
      </c>
      <c r="B53" s="2" t="s">
        <v>44</v>
      </c>
      <c r="C53" s="3">
        <v>6136</v>
      </c>
      <c r="D53" s="3">
        <v>5458</v>
      </c>
      <c r="E53" s="3">
        <v>1331</v>
      </c>
      <c r="F53" s="3">
        <v>249</v>
      </c>
      <c r="G53" s="3">
        <v>36</v>
      </c>
      <c r="H53" s="3">
        <v>151</v>
      </c>
      <c r="I53" s="3">
        <v>635</v>
      </c>
      <c r="J53" s="3">
        <v>67</v>
      </c>
      <c r="K53" s="3">
        <v>36</v>
      </c>
      <c r="L53" s="3">
        <v>519</v>
      </c>
      <c r="M53" s="3">
        <v>1213</v>
      </c>
      <c r="N53" s="5">
        <v>0.24399999999999999</v>
      </c>
      <c r="O53" s="5">
        <v>0.318</v>
      </c>
      <c r="P53" s="5">
        <v>0.38600000000000001</v>
      </c>
      <c r="Q53" s="5">
        <v>0.70399999999999996</v>
      </c>
      <c r="R53" s="3">
        <v>2105</v>
      </c>
      <c r="S53" s="8">
        <f t="shared" si="0"/>
        <v>672.62819455894476</v>
      </c>
      <c r="T53" s="3">
        <v>120</v>
      </c>
      <c r="U53" s="3">
        <v>88</v>
      </c>
      <c r="V53" s="3">
        <v>42</v>
      </c>
      <c r="W53" s="3">
        <v>28</v>
      </c>
      <c r="X53" s="3">
        <v>39</v>
      </c>
      <c r="Y53" s="3">
        <v>668</v>
      </c>
      <c r="Z53" s="3">
        <v>4.12</v>
      </c>
    </row>
    <row r="54" spans="1:26" x14ac:dyDescent="0.4">
      <c r="A54">
        <v>2017</v>
      </c>
      <c r="B54" s="2" t="s">
        <v>45</v>
      </c>
      <c r="C54" s="3">
        <v>5954</v>
      </c>
      <c r="D54" s="3">
        <v>5356</v>
      </c>
      <c r="E54" s="3">
        <v>1251</v>
      </c>
      <c r="F54" s="3">
        <v>227</v>
      </c>
      <c r="G54" s="3">
        <v>31</v>
      </c>
      <c r="H54" s="3">
        <v>189</v>
      </c>
      <c r="I54" s="3">
        <v>576</v>
      </c>
      <c r="J54" s="3">
        <v>89</v>
      </c>
      <c r="K54" s="3">
        <v>33</v>
      </c>
      <c r="L54" s="3">
        <v>460</v>
      </c>
      <c r="M54" s="3">
        <v>1499</v>
      </c>
      <c r="N54" s="5">
        <v>0.23400000000000001</v>
      </c>
      <c r="O54" s="5">
        <v>0.29899999999999999</v>
      </c>
      <c r="P54" s="5">
        <v>0.39300000000000002</v>
      </c>
      <c r="Q54" s="5">
        <v>0.69199999999999995</v>
      </c>
      <c r="R54" s="3">
        <v>2107</v>
      </c>
      <c r="S54" s="8">
        <f t="shared" si="0"/>
        <v>633.28471630601462</v>
      </c>
      <c r="T54" s="3">
        <v>99</v>
      </c>
      <c r="U54" s="3">
        <v>53</v>
      </c>
      <c r="V54" s="3">
        <v>52</v>
      </c>
      <c r="W54" s="3">
        <v>33</v>
      </c>
      <c r="X54" s="3">
        <v>20</v>
      </c>
      <c r="Y54" s="3">
        <v>604</v>
      </c>
      <c r="Z54" s="3">
        <v>3.73</v>
      </c>
    </row>
    <row r="55" spans="1:26" x14ac:dyDescent="0.4">
      <c r="A55">
        <v>2017</v>
      </c>
      <c r="B55" s="2" t="s">
        <v>46</v>
      </c>
      <c r="C55" s="3">
        <v>6166</v>
      </c>
      <c r="D55" s="3">
        <v>5551</v>
      </c>
      <c r="E55" s="3">
        <v>1436</v>
      </c>
      <c r="F55" s="3">
        <v>281</v>
      </c>
      <c r="G55" s="3">
        <v>17</v>
      </c>
      <c r="H55" s="3">
        <v>200</v>
      </c>
      <c r="I55" s="3">
        <v>714</v>
      </c>
      <c r="J55" s="3">
        <v>89</v>
      </c>
      <c r="K55" s="3">
        <v>35</v>
      </c>
      <c r="L55" s="3">
        <v>487</v>
      </c>
      <c r="M55" s="3">
        <v>1267</v>
      </c>
      <c r="N55" s="5">
        <v>0.25900000000000001</v>
      </c>
      <c r="O55" s="5">
        <v>0.32500000000000001</v>
      </c>
      <c r="P55" s="5">
        <v>0.42399999999999999</v>
      </c>
      <c r="Q55" s="5">
        <v>0.749</v>
      </c>
      <c r="R55" s="3">
        <v>2351</v>
      </c>
      <c r="S55" s="8">
        <f t="shared" si="0"/>
        <v>769.18754087638979</v>
      </c>
      <c r="T55" s="3">
        <v>131</v>
      </c>
      <c r="U55" s="3">
        <v>78</v>
      </c>
      <c r="V55" s="3">
        <v>14</v>
      </c>
      <c r="W55" s="3">
        <v>35</v>
      </c>
      <c r="X55" s="3">
        <v>31</v>
      </c>
      <c r="Y55" s="3">
        <v>750</v>
      </c>
      <c r="Z55" s="3">
        <v>4.63</v>
      </c>
    </row>
    <row r="56" spans="1:26" x14ac:dyDescent="0.4">
      <c r="A56">
        <v>2017</v>
      </c>
      <c r="B56" s="2" t="s">
        <v>47</v>
      </c>
      <c r="C56" s="3">
        <v>6137</v>
      </c>
      <c r="D56" s="3">
        <v>5551</v>
      </c>
      <c r="E56" s="3">
        <v>1382</v>
      </c>
      <c r="F56" s="3">
        <v>290</v>
      </c>
      <c r="G56" s="3">
        <v>28</v>
      </c>
      <c r="H56" s="3">
        <v>128</v>
      </c>
      <c r="I56" s="3">
        <v>612</v>
      </c>
      <c r="J56" s="3">
        <v>76</v>
      </c>
      <c r="K56" s="3">
        <v>34</v>
      </c>
      <c r="L56" s="3">
        <v>467</v>
      </c>
      <c r="M56" s="3">
        <v>1204</v>
      </c>
      <c r="N56" s="5">
        <v>0.249</v>
      </c>
      <c r="O56" s="5">
        <v>0.309</v>
      </c>
      <c r="P56" s="5">
        <v>0.38</v>
      </c>
      <c r="Q56" s="5">
        <v>0.68899999999999995</v>
      </c>
      <c r="R56" s="3">
        <v>2112</v>
      </c>
      <c r="S56" s="8">
        <f t="shared" si="0"/>
        <v>657.60158572844398</v>
      </c>
      <c r="T56" s="3">
        <v>136</v>
      </c>
      <c r="U56" s="3">
        <v>36</v>
      </c>
      <c r="V56" s="3">
        <v>31</v>
      </c>
      <c r="W56" s="3">
        <v>52</v>
      </c>
      <c r="X56" s="3">
        <v>37</v>
      </c>
      <c r="Y56" s="3">
        <v>639</v>
      </c>
      <c r="Z56" s="3">
        <v>3.94</v>
      </c>
    </row>
    <row r="57" spans="1:26" x14ac:dyDescent="0.4">
      <c r="A57">
        <v>2017</v>
      </c>
      <c r="B57" s="2" t="s">
        <v>48</v>
      </c>
      <c r="C57" s="3">
        <v>6219</v>
      </c>
      <c r="D57" s="3">
        <v>5470</v>
      </c>
      <c r="E57" s="3">
        <v>1402</v>
      </c>
      <c r="F57" s="3">
        <v>284</v>
      </c>
      <c r="G57" s="3">
        <v>28</v>
      </c>
      <c r="H57" s="3">
        <v>196</v>
      </c>
      <c r="I57" s="3">
        <v>728</v>
      </c>
      <c r="J57" s="3">
        <v>81</v>
      </c>
      <c r="K57" s="3">
        <v>31</v>
      </c>
      <c r="L57" s="3">
        <v>593</v>
      </c>
      <c r="M57" s="3">
        <v>1348</v>
      </c>
      <c r="N57" s="5">
        <v>0.25600000000000001</v>
      </c>
      <c r="O57" s="5">
        <v>0.33400000000000002</v>
      </c>
      <c r="P57" s="5">
        <v>0.42599999999999999</v>
      </c>
      <c r="Q57" s="5">
        <v>0.76</v>
      </c>
      <c r="R57" s="3">
        <v>2330</v>
      </c>
      <c r="S57" s="8">
        <f t="shared" si="0"/>
        <v>783.25718015665791</v>
      </c>
      <c r="T57" s="3">
        <v>139</v>
      </c>
      <c r="U57" s="3">
        <v>65</v>
      </c>
      <c r="V57" s="3">
        <v>47</v>
      </c>
      <c r="W57" s="3">
        <v>44</v>
      </c>
      <c r="X57" s="3">
        <v>36</v>
      </c>
      <c r="Y57" s="3">
        <v>761</v>
      </c>
      <c r="Z57" s="3">
        <v>4.7</v>
      </c>
    </row>
    <row r="58" spans="1:26" x14ac:dyDescent="0.4">
      <c r="A58">
        <v>2017</v>
      </c>
      <c r="B58" s="2" t="s">
        <v>49</v>
      </c>
      <c r="C58" s="3">
        <v>6147</v>
      </c>
      <c r="D58" s="3">
        <v>5478</v>
      </c>
      <c r="E58" s="3">
        <v>1340</v>
      </c>
      <c r="F58" s="3">
        <v>226</v>
      </c>
      <c r="G58" s="3">
        <v>32</v>
      </c>
      <c r="H58" s="3">
        <v>228</v>
      </c>
      <c r="I58" s="3">
        <v>671</v>
      </c>
      <c r="J58" s="3">
        <v>88</v>
      </c>
      <c r="K58" s="3">
        <v>34</v>
      </c>
      <c r="L58" s="3">
        <v>545</v>
      </c>
      <c r="M58" s="3">
        <v>1538</v>
      </c>
      <c r="N58" s="5">
        <v>0.245</v>
      </c>
      <c r="O58" s="5">
        <v>0.317</v>
      </c>
      <c r="P58" s="5">
        <v>0.42199999999999999</v>
      </c>
      <c r="Q58" s="5">
        <v>0.73899999999999999</v>
      </c>
      <c r="R58" s="3">
        <v>2314</v>
      </c>
      <c r="S58" s="8">
        <f t="shared" si="0"/>
        <v>738.5916419874959</v>
      </c>
      <c r="T58" s="3">
        <v>115</v>
      </c>
      <c r="U58" s="3">
        <v>55</v>
      </c>
      <c r="V58" s="3">
        <v>16</v>
      </c>
      <c r="W58" s="3">
        <v>48</v>
      </c>
      <c r="X58" s="3">
        <v>33</v>
      </c>
      <c r="Y58" s="3">
        <v>694</v>
      </c>
      <c r="Z58" s="3">
        <v>4.28</v>
      </c>
    </row>
    <row r="59" spans="1:26" x14ac:dyDescent="0.4">
      <c r="A59">
        <v>2017</v>
      </c>
      <c r="B59" s="2" t="s">
        <v>50</v>
      </c>
      <c r="C59" s="3">
        <v>6122</v>
      </c>
      <c r="D59" s="3">
        <v>5430</v>
      </c>
      <c r="E59" s="3">
        <v>1326</v>
      </c>
      <c r="F59" s="3">
        <v>255</v>
      </c>
      <c r="G59" s="3">
        <v>21</v>
      </c>
      <c r="H59" s="3">
        <v>237</v>
      </c>
      <c r="I59" s="3">
        <v>756</v>
      </c>
      <c r="J59" s="3">
        <v>113</v>
      </c>
      <c r="K59" s="3">
        <v>44</v>
      </c>
      <c r="L59" s="3">
        <v>544</v>
      </c>
      <c r="M59" s="3">
        <v>1493</v>
      </c>
      <c r="N59" s="5">
        <v>0.24399999999999999</v>
      </c>
      <c r="O59" s="5">
        <v>0.32</v>
      </c>
      <c r="P59" s="5">
        <v>0.43</v>
      </c>
      <c r="Q59" s="5">
        <v>0.75</v>
      </c>
      <c r="R59" s="3">
        <v>2334</v>
      </c>
      <c r="S59" s="8">
        <f t="shared" si="0"/>
        <v>752.04525185796865</v>
      </c>
      <c r="T59" s="3">
        <v>110</v>
      </c>
      <c r="U59" s="3">
        <v>81</v>
      </c>
      <c r="V59" s="3">
        <v>27</v>
      </c>
      <c r="W59" s="3">
        <v>39</v>
      </c>
      <c r="X59" s="3">
        <v>18</v>
      </c>
      <c r="Y59" s="3">
        <v>799</v>
      </c>
      <c r="Z59" s="3">
        <v>4.93</v>
      </c>
    </row>
    <row r="60" spans="1:26" x14ac:dyDescent="0.4">
      <c r="A60">
        <v>2017</v>
      </c>
      <c r="B60" s="2" t="s">
        <v>51</v>
      </c>
      <c r="C60" s="3">
        <v>6154</v>
      </c>
      <c r="D60" s="3">
        <v>5499</v>
      </c>
      <c r="E60" s="3">
        <v>1320</v>
      </c>
      <c r="F60" s="3">
        <v>269</v>
      </c>
      <c r="G60" s="3">
        <v>5</v>
      </c>
      <c r="H60" s="3">
        <v>222</v>
      </c>
      <c r="I60" s="3">
        <v>661</v>
      </c>
      <c r="J60" s="3">
        <v>53</v>
      </c>
      <c r="K60" s="3">
        <v>24</v>
      </c>
      <c r="L60" s="3">
        <v>542</v>
      </c>
      <c r="M60" s="3">
        <v>1327</v>
      </c>
      <c r="N60" s="5">
        <v>0.24</v>
      </c>
      <c r="O60" s="5">
        <v>0.312</v>
      </c>
      <c r="P60" s="5">
        <v>0.41199999999999998</v>
      </c>
      <c r="Q60" s="5">
        <v>0.72399999999999998</v>
      </c>
      <c r="R60" s="3">
        <v>2265</v>
      </c>
      <c r="S60" s="8">
        <f t="shared" si="0"/>
        <v>711.25164149704528</v>
      </c>
      <c r="T60" s="3">
        <v>153</v>
      </c>
      <c r="U60" s="3">
        <v>51</v>
      </c>
      <c r="V60" s="3">
        <v>25</v>
      </c>
      <c r="W60" s="3">
        <v>35</v>
      </c>
      <c r="X60" s="3">
        <v>12</v>
      </c>
      <c r="Y60" s="3">
        <v>693</v>
      </c>
      <c r="Z60" s="3">
        <v>4.28</v>
      </c>
    </row>
    <row r="61" spans="1:26" x14ac:dyDescent="0.4">
      <c r="A61">
        <v>2017</v>
      </c>
      <c r="B61" s="2" t="s">
        <v>52</v>
      </c>
      <c r="C61" s="3">
        <v>6214</v>
      </c>
      <c r="D61" s="3">
        <v>5553</v>
      </c>
      <c r="E61" s="3">
        <v>1477</v>
      </c>
      <c r="F61" s="3">
        <v>311</v>
      </c>
      <c r="G61" s="3">
        <v>31</v>
      </c>
      <c r="H61" s="3">
        <v>215</v>
      </c>
      <c r="I61" s="3">
        <v>796</v>
      </c>
      <c r="J61" s="3">
        <v>108</v>
      </c>
      <c r="K61" s="3">
        <v>30</v>
      </c>
      <c r="L61" s="3">
        <v>542</v>
      </c>
      <c r="M61" s="3">
        <v>1327</v>
      </c>
      <c r="N61" s="5">
        <v>0.26600000000000001</v>
      </c>
      <c r="O61" s="5">
        <v>0.33200000000000002</v>
      </c>
      <c r="P61" s="5">
        <v>0.44900000000000001</v>
      </c>
      <c r="Q61" s="5">
        <v>0.78200000000000003</v>
      </c>
      <c r="R61" s="3">
        <v>2495</v>
      </c>
      <c r="S61" s="8">
        <f t="shared" si="0"/>
        <v>834.9249102187398</v>
      </c>
      <c r="T61" s="3">
        <v>116</v>
      </c>
      <c r="U61" s="3">
        <v>31</v>
      </c>
      <c r="V61" s="3">
        <v>43</v>
      </c>
      <c r="W61" s="3">
        <v>45</v>
      </c>
      <c r="X61" s="3">
        <v>56</v>
      </c>
      <c r="Y61" s="3">
        <v>819</v>
      </c>
      <c r="Z61" s="3">
        <v>5.0599999999999996</v>
      </c>
    </row>
    <row r="62" spans="1:26" x14ac:dyDescent="0.4">
      <c r="A62">
        <v>2016</v>
      </c>
      <c r="B62" s="2" t="s">
        <v>23</v>
      </c>
      <c r="C62" s="3">
        <v>6260</v>
      </c>
      <c r="D62" s="3">
        <v>5665</v>
      </c>
      <c r="E62" s="3">
        <v>1479</v>
      </c>
      <c r="F62" s="3">
        <v>285</v>
      </c>
      <c r="G62" s="3">
        <v>56</v>
      </c>
      <c r="H62" s="3">
        <v>190</v>
      </c>
      <c r="I62" s="3">
        <v>709</v>
      </c>
      <c r="J62" s="3">
        <v>137</v>
      </c>
      <c r="K62" s="3">
        <v>31</v>
      </c>
      <c r="L62" s="3">
        <v>463</v>
      </c>
      <c r="M62" s="3">
        <v>1427</v>
      </c>
      <c r="N62" s="5">
        <v>0.26100000000000001</v>
      </c>
      <c r="O62" s="5">
        <v>0.32</v>
      </c>
      <c r="P62" s="5">
        <v>0.432</v>
      </c>
      <c r="Q62" s="5">
        <v>0.752</v>
      </c>
      <c r="R62" s="3">
        <v>2446</v>
      </c>
      <c r="S62" s="8">
        <f t="shared" si="0"/>
        <v>788.67465199093556</v>
      </c>
      <c r="T62" s="3">
        <v>117</v>
      </c>
      <c r="U62" s="3">
        <v>50</v>
      </c>
      <c r="V62" s="3">
        <v>43</v>
      </c>
      <c r="W62" s="3">
        <v>38</v>
      </c>
      <c r="X62" s="3">
        <v>43</v>
      </c>
      <c r="Y62" s="3">
        <v>752</v>
      </c>
      <c r="Z62" s="3">
        <v>4.6399999999999997</v>
      </c>
    </row>
    <row r="63" spans="1:26" x14ac:dyDescent="0.4">
      <c r="A63">
        <v>2016</v>
      </c>
      <c r="B63" s="2" t="s">
        <v>24</v>
      </c>
      <c r="C63" s="3">
        <v>6192</v>
      </c>
      <c r="D63" s="3">
        <v>5514</v>
      </c>
      <c r="E63" s="3">
        <v>1404</v>
      </c>
      <c r="F63" s="3">
        <v>295</v>
      </c>
      <c r="G63" s="3">
        <v>27</v>
      </c>
      <c r="H63" s="3">
        <v>122</v>
      </c>
      <c r="I63" s="3">
        <v>615</v>
      </c>
      <c r="J63" s="3">
        <v>75</v>
      </c>
      <c r="K63" s="3">
        <v>34</v>
      </c>
      <c r="L63" s="3">
        <v>502</v>
      </c>
      <c r="M63" s="3">
        <v>1240</v>
      </c>
      <c r="N63" s="5">
        <v>0.255</v>
      </c>
      <c r="O63" s="5">
        <v>0.32100000000000001</v>
      </c>
      <c r="P63" s="5">
        <v>0.38400000000000001</v>
      </c>
      <c r="Q63" s="5">
        <v>0.70499999999999996</v>
      </c>
      <c r="R63" s="3">
        <v>2119</v>
      </c>
      <c r="S63" s="8">
        <f t="shared" si="0"/>
        <v>685.40493827160492</v>
      </c>
      <c r="T63" s="3">
        <v>145</v>
      </c>
      <c r="U63" s="3">
        <v>59</v>
      </c>
      <c r="V63" s="3">
        <v>64</v>
      </c>
      <c r="W63" s="3">
        <v>52</v>
      </c>
      <c r="X63" s="3">
        <v>60</v>
      </c>
      <c r="Y63" s="3">
        <v>649</v>
      </c>
      <c r="Z63" s="3">
        <v>4.03</v>
      </c>
    </row>
    <row r="64" spans="1:26" x14ac:dyDescent="0.4">
      <c r="A64">
        <v>2016</v>
      </c>
      <c r="B64" s="2" t="s">
        <v>25</v>
      </c>
      <c r="C64" s="3">
        <v>6089</v>
      </c>
      <c r="D64" s="3">
        <v>5524</v>
      </c>
      <c r="E64" s="3">
        <v>1413</v>
      </c>
      <c r="F64" s="3">
        <v>265</v>
      </c>
      <c r="G64" s="3">
        <v>6</v>
      </c>
      <c r="H64" s="3">
        <v>253</v>
      </c>
      <c r="I64" s="3">
        <v>710</v>
      </c>
      <c r="J64" s="3">
        <v>19</v>
      </c>
      <c r="K64" s="3">
        <v>13</v>
      </c>
      <c r="L64" s="3">
        <v>468</v>
      </c>
      <c r="M64" s="3">
        <v>1324</v>
      </c>
      <c r="N64" s="5">
        <v>0.25600000000000001</v>
      </c>
      <c r="O64" s="5">
        <v>0.317</v>
      </c>
      <c r="P64" s="5">
        <v>0.443</v>
      </c>
      <c r="Q64" s="5">
        <v>0.76</v>
      </c>
      <c r="R64" s="3">
        <v>2449</v>
      </c>
      <c r="S64" s="8">
        <f t="shared" si="0"/>
        <v>781.03462557985426</v>
      </c>
      <c r="T64" s="3">
        <v>119</v>
      </c>
      <c r="U64" s="3">
        <v>44</v>
      </c>
      <c r="V64" s="3">
        <v>17</v>
      </c>
      <c r="W64" s="3">
        <v>36</v>
      </c>
      <c r="X64" s="3">
        <v>19</v>
      </c>
      <c r="Y64" s="3">
        <v>744</v>
      </c>
      <c r="Z64" s="3">
        <v>4.59</v>
      </c>
    </row>
    <row r="65" spans="1:26" x14ac:dyDescent="0.4">
      <c r="A65">
        <v>2016</v>
      </c>
      <c r="B65" s="2" t="s">
        <v>26</v>
      </c>
      <c r="C65" s="3">
        <v>6320</v>
      </c>
      <c r="D65" s="3">
        <v>5670</v>
      </c>
      <c r="E65" s="3">
        <v>1598</v>
      </c>
      <c r="F65" s="3">
        <v>343</v>
      </c>
      <c r="G65" s="3">
        <v>25</v>
      </c>
      <c r="H65" s="3">
        <v>208</v>
      </c>
      <c r="I65" s="3">
        <v>836</v>
      </c>
      <c r="J65" s="3">
        <v>83</v>
      </c>
      <c r="K65" s="3">
        <v>24</v>
      </c>
      <c r="L65" s="3">
        <v>558</v>
      </c>
      <c r="M65" s="3">
        <v>1160</v>
      </c>
      <c r="N65" s="5">
        <v>0.28199999999999997</v>
      </c>
      <c r="O65" s="5">
        <v>0.34799999999999998</v>
      </c>
      <c r="P65" s="5">
        <v>0.46100000000000002</v>
      </c>
      <c r="Q65" s="5">
        <v>0.81</v>
      </c>
      <c r="R65" s="3">
        <v>2615</v>
      </c>
      <c r="S65" s="8">
        <f t="shared" si="0"/>
        <v>916.98054536756501</v>
      </c>
      <c r="T65" s="3">
        <v>137</v>
      </c>
      <c r="U65" s="3">
        <v>43</v>
      </c>
      <c r="V65" s="3">
        <v>8</v>
      </c>
      <c r="W65" s="3">
        <v>40</v>
      </c>
      <c r="X65" s="3">
        <v>34</v>
      </c>
      <c r="Y65" s="3">
        <v>878</v>
      </c>
      <c r="Z65" s="3">
        <v>5.42</v>
      </c>
    </row>
    <row r="66" spans="1:26" x14ac:dyDescent="0.4">
      <c r="A66">
        <v>2016</v>
      </c>
      <c r="B66" s="2" t="s">
        <v>27</v>
      </c>
      <c r="C66" s="3">
        <v>6335</v>
      </c>
      <c r="D66" s="3">
        <v>5503</v>
      </c>
      <c r="E66" s="3">
        <v>1409</v>
      </c>
      <c r="F66" s="3">
        <v>293</v>
      </c>
      <c r="G66" s="3">
        <v>30</v>
      </c>
      <c r="H66" s="3">
        <v>199</v>
      </c>
      <c r="I66" s="3">
        <v>767</v>
      </c>
      <c r="J66" s="3">
        <v>66</v>
      </c>
      <c r="K66" s="3">
        <v>34</v>
      </c>
      <c r="L66" s="3">
        <v>656</v>
      </c>
      <c r="M66" s="3">
        <v>1339</v>
      </c>
      <c r="N66" s="5">
        <v>0.25600000000000001</v>
      </c>
      <c r="O66" s="5">
        <v>0.34300000000000003</v>
      </c>
      <c r="P66" s="5">
        <v>0.42899999999999999</v>
      </c>
      <c r="Q66" s="5">
        <v>0.77200000000000002</v>
      </c>
      <c r="R66" s="3">
        <v>2359</v>
      </c>
      <c r="S66" s="8">
        <f t="shared" si="0"/>
        <v>814.99584332533971</v>
      </c>
      <c r="T66" s="3">
        <v>107</v>
      </c>
      <c r="U66" s="3">
        <v>96</v>
      </c>
      <c r="V66" s="3">
        <v>42</v>
      </c>
      <c r="W66" s="3">
        <v>37</v>
      </c>
      <c r="X66" s="3">
        <v>45</v>
      </c>
      <c r="Y66" s="3">
        <v>808</v>
      </c>
      <c r="Z66" s="3">
        <v>4.99</v>
      </c>
    </row>
    <row r="67" spans="1:26" x14ac:dyDescent="0.4">
      <c r="A67">
        <v>2016</v>
      </c>
      <c r="B67" s="2" t="s">
        <v>28</v>
      </c>
      <c r="C67" s="3">
        <v>6131</v>
      </c>
      <c r="D67" s="3">
        <v>5550</v>
      </c>
      <c r="E67" s="3">
        <v>1428</v>
      </c>
      <c r="F67" s="3">
        <v>277</v>
      </c>
      <c r="G67" s="3">
        <v>33</v>
      </c>
      <c r="H67" s="3">
        <v>168</v>
      </c>
      <c r="I67" s="3">
        <v>656</v>
      </c>
      <c r="J67" s="3">
        <v>77</v>
      </c>
      <c r="K67" s="3">
        <v>36</v>
      </c>
      <c r="L67" s="3">
        <v>455</v>
      </c>
      <c r="M67" s="3">
        <v>1285</v>
      </c>
      <c r="N67" s="5">
        <v>0.25700000000000001</v>
      </c>
      <c r="O67" s="5">
        <v>0.317</v>
      </c>
      <c r="P67" s="5">
        <v>0.41</v>
      </c>
      <c r="Q67" s="5">
        <v>0.72699999999999998</v>
      </c>
      <c r="R67" s="3">
        <v>2275</v>
      </c>
      <c r="S67" s="8">
        <f t="shared" ref="S67:S130" si="1">(E67+L67+U67)*R67/(D67+L67+U67)</f>
        <v>727.03862660944208</v>
      </c>
      <c r="T67" s="3">
        <v>122</v>
      </c>
      <c r="U67" s="3">
        <v>53</v>
      </c>
      <c r="V67" s="3">
        <v>29</v>
      </c>
      <c r="W67" s="3">
        <v>44</v>
      </c>
      <c r="X67" s="3">
        <v>16</v>
      </c>
      <c r="Y67" s="3">
        <v>686</v>
      </c>
      <c r="Z67" s="3">
        <v>4.2300000000000004</v>
      </c>
    </row>
    <row r="68" spans="1:26" x14ac:dyDescent="0.4">
      <c r="A68">
        <v>2016</v>
      </c>
      <c r="B68" s="2" t="s">
        <v>29</v>
      </c>
      <c r="C68" s="3">
        <v>6094</v>
      </c>
      <c r="D68" s="3">
        <v>5487</v>
      </c>
      <c r="E68" s="3">
        <v>1403</v>
      </c>
      <c r="F68" s="3">
        <v>277</v>
      </c>
      <c r="G68" s="3">
        <v>33</v>
      </c>
      <c r="H68" s="3">
        <v>164</v>
      </c>
      <c r="I68" s="3">
        <v>678</v>
      </c>
      <c r="J68" s="3">
        <v>139</v>
      </c>
      <c r="K68" s="3">
        <v>51</v>
      </c>
      <c r="L68" s="3">
        <v>452</v>
      </c>
      <c r="M68" s="3">
        <v>1284</v>
      </c>
      <c r="N68" s="5">
        <v>0.25600000000000001</v>
      </c>
      <c r="O68" s="5">
        <v>0.316</v>
      </c>
      <c r="P68" s="5">
        <v>0.40799999999999997</v>
      </c>
      <c r="Q68" s="5">
        <v>0.72399999999999998</v>
      </c>
      <c r="R68" s="3">
        <v>2238</v>
      </c>
      <c r="S68" s="8">
        <f t="shared" si="1"/>
        <v>712.37956935403099</v>
      </c>
      <c r="T68" s="3">
        <v>129</v>
      </c>
      <c r="U68" s="3">
        <v>52</v>
      </c>
      <c r="V68" s="3">
        <v>58</v>
      </c>
      <c r="W68" s="3">
        <v>44</v>
      </c>
      <c r="X68" s="3">
        <v>37</v>
      </c>
      <c r="Y68" s="3">
        <v>716</v>
      </c>
      <c r="Z68" s="3">
        <v>4.42</v>
      </c>
    </row>
    <row r="69" spans="1:26" x14ac:dyDescent="0.4">
      <c r="A69">
        <v>2016</v>
      </c>
      <c r="B69" s="2" t="s">
        <v>30</v>
      </c>
      <c r="C69" s="3">
        <v>6155</v>
      </c>
      <c r="D69" s="3">
        <v>5484</v>
      </c>
      <c r="E69" s="3">
        <v>1435</v>
      </c>
      <c r="F69" s="3">
        <v>308</v>
      </c>
      <c r="G69" s="3">
        <v>29</v>
      </c>
      <c r="H69" s="3">
        <v>185</v>
      </c>
      <c r="I69" s="3">
        <v>733</v>
      </c>
      <c r="J69" s="3">
        <v>134</v>
      </c>
      <c r="K69" s="3">
        <v>31</v>
      </c>
      <c r="L69" s="3">
        <v>531</v>
      </c>
      <c r="M69" s="3">
        <v>1246</v>
      </c>
      <c r="N69" s="5">
        <v>0.26200000000000001</v>
      </c>
      <c r="O69" s="5">
        <v>0.32900000000000001</v>
      </c>
      <c r="P69" s="5">
        <v>0.43</v>
      </c>
      <c r="Q69" s="5">
        <v>0.75900000000000001</v>
      </c>
      <c r="R69" s="3">
        <v>2356</v>
      </c>
      <c r="S69" s="8">
        <f t="shared" si="1"/>
        <v>782.87269129287597</v>
      </c>
      <c r="T69" s="3">
        <v>137</v>
      </c>
      <c r="U69" s="3">
        <v>49</v>
      </c>
      <c r="V69" s="3">
        <v>31</v>
      </c>
      <c r="W69" s="3">
        <v>60</v>
      </c>
      <c r="X69" s="3">
        <v>16</v>
      </c>
      <c r="Y69" s="3">
        <v>777</v>
      </c>
      <c r="Z69" s="3">
        <v>4.83</v>
      </c>
    </row>
    <row r="70" spans="1:26" x14ac:dyDescent="0.4">
      <c r="A70">
        <v>2016</v>
      </c>
      <c r="B70" s="2" t="s">
        <v>31</v>
      </c>
      <c r="C70" s="3">
        <v>6236</v>
      </c>
      <c r="D70" s="3">
        <v>5614</v>
      </c>
      <c r="E70" s="3">
        <v>1544</v>
      </c>
      <c r="F70" s="3">
        <v>318</v>
      </c>
      <c r="G70" s="3">
        <v>47</v>
      </c>
      <c r="H70" s="3">
        <v>204</v>
      </c>
      <c r="I70" s="3">
        <v>805</v>
      </c>
      <c r="J70" s="3">
        <v>66</v>
      </c>
      <c r="K70" s="3">
        <v>39</v>
      </c>
      <c r="L70" s="3">
        <v>494</v>
      </c>
      <c r="M70" s="3">
        <v>1330</v>
      </c>
      <c r="N70" s="5">
        <v>0.27500000000000002</v>
      </c>
      <c r="O70" s="5">
        <v>0.33600000000000002</v>
      </c>
      <c r="P70" s="5">
        <v>0.45700000000000002</v>
      </c>
      <c r="Q70" s="5">
        <v>0.79400000000000004</v>
      </c>
      <c r="R70" s="3">
        <v>2568</v>
      </c>
      <c r="S70" s="8">
        <f t="shared" si="1"/>
        <v>867.97397527651265</v>
      </c>
      <c r="T70" s="3">
        <v>113</v>
      </c>
      <c r="U70" s="3">
        <v>40</v>
      </c>
      <c r="V70" s="3">
        <v>54</v>
      </c>
      <c r="W70" s="3">
        <v>34</v>
      </c>
      <c r="X70" s="3">
        <v>35</v>
      </c>
      <c r="Y70" s="3">
        <v>845</v>
      </c>
      <c r="Z70" s="3">
        <v>5.22</v>
      </c>
    </row>
    <row r="71" spans="1:26" x14ac:dyDescent="0.4">
      <c r="A71">
        <v>2016</v>
      </c>
      <c r="B71" s="2" t="s">
        <v>32</v>
      </c>
      <c r="C71" s="3">
        <v>6127</v>
      </c>
      <c r="D71" s="3">
        <v>5526</v>
      </c>
      <c r="E71" s="3">
        <v>1476</v>
      </c>
      <c r="F71" s="3">
        <v>252</v>
      </c>
      <c r="G71" s="3">
        <v>30</v>
      </c>
      <c r="H71" s="3">
        <v>211</v>
      </c>
      <c r="I71" s="3">
        <v>719</v>
      </c>
      <c r="J71" s="3">
        <v>58</v>
      </c>
      <c r="K71" s="3">
        <v>29</v>
      </c>
      <c r="L71" s="3">
        <v>493</v>
      </c>
      <c r="M71" s="3">
        <v>1303</v>
      </c>
      <c r="N71" s="5">
        <v>0.26700000000000002</v>
      </c>
      <c r="O71" s="5">
        <v>0.33100000000000002</v>
      </c>
      <c r="P71" s="5">
        <v>0.438</v>
      </c>
      <c r="Q71" s="5">
        <v>0.76900000000000002</v>
      </c>
      <c r="R71" s="3">
        <v>2421</v>
      </c>
      <c r="S71" s="8">
        <f t="shared" si="1"/>
        <v>806.2025691699605</v>
      </c>
      <c r="T71" s="3">
        <v>135</v>
      </c>
      <c r="U71" s="3">
        <v>53</v>
      </c>
      <c r="V71" s="3">
        <v>17</v>
      </c>
      <c r="W71" s="3">
        <v>38</v>
      </c>
      <c r="X71" s="3">
        <v>32</v>
      </c>
      <c r="Y71" s="3">
        <v>750</v>
      </c>
      <c r="Z71" s="3">
        <v>4.66</v>
      </c>
    </row>
    <row r="72" spans="1:26" x14ac:dyDescent="0.4">
      <c r="A72">
        <v>2016</v>
      </c>
      <c r="B72" s="2" t="s">
        <v>33</v>
      </c>
      <c r="C72" s="3">
        <v>6204</v>
      </c>
      <c r="D72" s="3">
        <v>5545</v>
      </c>
      <c r="E72" s="3">
        <v>1367</v>
      </c>
      <c r="F72" s="3">
        <v>291</v>
      </c>
      <c r="G72" s="3">
        <v>29</v>
      </c>
      <c r="H72" s="3">
        <v>198</v>
      </c>
      <c r="I72" s="3">
        <v>689</v>
      </c>
      <c r="J72" s="3">
        <v>102</v>
      </c>
      <c r="K72" s="3">
        <v>44</v>
      </c>
      <c r="L72" s="3">
        <v>554</v>
      </c>
      <c r="M72" s="3">
        <v>1452</v>
      </c>
      <c r="N72" s="5">
        <v>0.247</v>
      </c>
      <c r="O72" s="5">
        <v>0.31900000000000001</v>
      </c>
      <c r="P72" s="5">
        <v>0.41699999999999998</v>
      </c>
      <c r="Q72" s="5">
        <v>0.73499999999999999</v>
      </c>
      <c r="R72" s="3">
        <v>2310</v>
      </c>
      <c r="S72" s="8">
        <f t="shared" si="1"/>
        <v>739.68109339407749</v>
      </c>
      <c r="T72" s="3">
        <v>134</v>
      </c>
      <c r="U72" s="3">
        <v>47</v>
      </c>
      <c r="V72" s="3">
        <v>27</v>
      </c>
      <c r="W72" s="3">
        <v>31</v>
      </c>
      <c r="X72" s="3">
        <v>31</v>
      </c>
      <c r="Y72" s="3">
        <v>724</v>
      </c>
      <c r="Z72" s="3">
        <v>4.47</v>
      </c>
    </row>
    <row r="73" spans="1:26" x14ac:dyDescent="0.4">
      <c r="A73">
        <v>2016</v>
      </c>
      <c r="B73" s="2" t="s">
        <v>34</v>
      </c>
      <c r="C73" s="3">
        <v>6052</v>
      </c>
      <c r="D73" s="3">
        <v>5552</v>
      </c>
      <c r="E73" s="3">
        <v>1450</v>
      </c>
      <c r="F73" s="3">
        <v>264</v>
      </c>
      <c r="G73" s="3">
        <v>33</v>
      </c>
      <c r="H73" s="3">
        <v>147</v>
      </c>
      <c r="I73" s="3">
        <v>640</v>
      </c>
      <c r="J73" s="3">
        <v>121</v>
      </c>
      <c r="K73" s="3">
        <v>35</v>
      </c>
      <c r="L73" s="3">
        <v>382</v>
      </c>
      <c r="M73" s="3">
        <v>1224</v>
      </c>
      <c r="N73" s="5">
        <v>0.26100000000000001</v>
      </c>
      <c r="O73" s="5">
        <v>0.312</v>
      </c>
      <c r="P73" s="5">
        <v>0.4</v>
      </c>
      <c r="Q73" s="5">
        <v>0.71199999999999997</v>
      </c>
      <c r="R73" s="3">
        <v>2221</v>
      </c>
      <c r="S73" s="8">
        <f t="shared" si="1"/>
        <v>697.24318447900987</v>
      </c>
      <c r="T73" s="3">
        <v>134</v>
      </c>
      <c r="U73" s="3">
        <v>45</v>
      </c>
      <c r="V73" s="3">
        <v>38</v>
      </c>
      <c r="W73" s="3">
        <v>34</v>
      </c>
      <c r="X73" s="3">
        <v>23</v>
      </c>
      <c r="Y73" s="3">
        <v>675</v>
      </c>
      <c r="Z73" s="3">
        <v>4.17</v>
      </c>
    </row>
    <row r="74" spans="1:26" x14ac:dyDescent="0.4">
      <c r="A74">
        <v>2016</v>
      </c>
      <c r="B74" s="2" t="s">
        <v>35</v>
      </c>
      <c r="C74" s="3">
        <v>6041</v>
      </c>
      <c r="D74" s="3">
        <v>5431</v>
      </c>
      <c r="E74" s="3">
        <v>1410</v>
      </c>
      <c r="F74" s="3">
        <v>279</v>
      </c>
      <c r="G74" s="3">
        <v>20</v>
      </c>
      <c r="H74" s="3">
        <v>156</v>
      </c>
      <c r="I74" s="3">
        <v>686</v>
      </c>
      <c r="J74" s="3">
        <v>73</v>
      </c>
      <c r="K74" s="3">
        <v>34</v>
      </c>
      <c r="L74" s="3">
        <v>471</v>
      </c>
      <c r="M74" s="3">
        <v>991</v>
      </c>
      <c r="N74" s="5">
        <v>0.26</v>
      </c>
      <c r="O74" s="5">
        <v>0.32200000000000001</v>
      </c>
      <c r="P74" s="5">
        <v>0.40500000000000003</v>
      </c>
      <c r="Q74" s="5">
        <v>0.72599999999999998</v>
      </c>
      <c r="R74" s="3">
        <v>2197</v>
      </c>
      <c r="S74" s="8">
        <f t="shared" si="1"/>
        <v>713.01931799092893</v>
      </c>
      <c r="T74" s="3">
        <v>147</v>
      </c>
      <c r="U74" s="3">
        <v>51</v>
      </c>
      <c r="V74" s="3">
        <v>36</v>
      </c>
      <c r="W74" s="3">
        <v>49</v>
      </c>
      <c r="X74" s="3">
        <v>21</v>
      </c>
      <c r="Y74" s="3">
        <v>717</v>
      </c>
      <c r="Z74" s="3">
        <v>4.43</v>
      </c>
    </row>
    <row r="75" spans="1:26" x14ac:dyDescent="0.4">
      <c r="A75">
        <v>2016</v>
      </c>
      <c r="B75" s="2" t="s">
        <v>36</v>
      </c>
      <c r="C75" s="3">
        <v>6164</v>
      </c>
      <c r="D75" s="3">
        <v>5518</v>
      </c>
      <c r="E75" s="3">
        <v>1376</v>
      </c>
      <c r="F75" s="3">
        <v>272</v>
      </c>
      <c r="G75" s="3">
        <v>21</v>
      </c>
      <c r="H75" s="3">
        <v>189</v>
      </c>
      <c r="I75" s="3">
        <v>680</v>
      </c>
      <c r="J75" s="3">
        <v>45</v>
      </c>
      <c r="K75" s="3">
        <v>26</v>
      </c>
      <c r="L75" s="3">
        <v>525</v>
      </c>
      <c r="M75" s="3">
        <v>1321</v>
      </c>
      <c r="N75" s="5">
        <v>0.249</v>
      </c>
      <c r="O75" s="5">
        <v>0.31900000000000001</v>
      </c>
      <c r="P75" s="5">
        <v>0.40899999999999997</v>
      </c>
      <c r="Q75" s="5">
        <v>0.72799999999999998</v>
      </c>
      <c r="R75" s="3">
        <v>2257</v>
      </c>
      <c r="S75" s="8">
        <f t="shared" si="1"/>
        <v>724.71119488608429</v>
      </c>
      <c r="T75" s="3">
        <v>120</v>
      </c>
      <c r="U75" s="3">
        <v>58</v>
      </c>
      <c r="V75" s="3">
        <v>30</v>
      </c>
      <c r="W75" s="3">
        <v>32</v>
      </c>
      <c r="X75" s="3">
        <v>31</v>
      </c>
      <c r="Y75" s="3">
        <v>725</v>
      </c>
      <c r="Z75" s="3">
        <v>4.4800000000000004</v>
      </c>
    </row>
    <row r="76" spans="1:26" x14ac:dyDescent="0.4">
      <c r="A76">
        <v>2016</v>
      </c>
      <c r="B76" s="2" t="s">
        <v>37</v>
      </c>
      <c r="C76" s="3">
        <v>6134</v>
      </c>
      <c r="D76" s="3">
        <v>5547</v>
      </c>
      <c r="E76" s="3">
        <v>1460</v>
      </c>
      <c r="F76" s="3">
        <v>259</v>
      </c>
      <c r="G76" s="3">
        <v>42</v>
      </c>
      <c r="H76" s="3">
        <v>128</v>
      </c>
      <c r="I76" s="3">
        <v>626</v>
      </c>
      <c r="J76" s="3">
        <v>71</v>
      </c>
      <c r="K76" s="3">
        <v>28</v>
      </c>
      <c r="L76" s="3">
        <v>447</v>
      </c>
      <c r="M76" s="3">
        <v>1213</v>
      </c>
      <c r="N76" s="5">
        <v>0.26300000000000001</v>
      </c>
      <c r="O76" s="5">
        <v>0.32200000000000001</v>
      </c>
      <c r="P76" s="5">
        <v>0.39400000000000002</v>
      </c>
      <c r="Q76" s="5">
        <v>0.71599999999999997</v>
      </c>
      <c r="R76" s="3">
        <v>2187</v>
      </c>
      <c r="S76" s="8">
        <f t="shared" si="1"/>
        <v>709.11160714285711</v>
      </c>
      <c r="T76" s="3">
        <v>140</v>
      </c>
      <c r="U76" s="3">
        <v>54</v>
      </c>
      <c r="V76" s="3">
        <v>46</v>
      </c>
      <c r="W76" s="3">
        <v>38</v>
      </c>
      <c r="X76" s="3">
        <v>40</v>
      </c>
      <c r="Y76" s="3">
        <v>655</v>
      </c>
      <c r="Z76" s="3">
        <v>4.07</v>
      </c>
    </row>
    <row r="77" spans="1:26" x14ac:dyDescent="0.4">
      <c r="A77">
        <v>2016</v>
      </c>
      <c r="B77" s="2" t="s">
        <v>38</v>
      </c>
      <c r="C77" s="3">
        <v>6061</v>
      </c>
      <c r="D77" s="3">
        <v>5330</v>
      </c>
      <c r="E77" s="3">
        <v>1299</v>
      </c>
      <c r="F77" s="3">
        <v>249</v>
      </c>
      <c r="G77" s="3">
        <v>19</v>
      </c>
      <c r="H77" s="3">
        <v>194</v>
      </c>
      <c r="I77" s="3">
        <v>641</v>
      </c>
      <c r="J77" s="3">
        <v>181</v>
      </c>
      <c r="K77" s="3">
        <v>56</v>
      </c>
      <c r="L77" s="3">
        <v>599</v>
      </c>
      <c r="M77" s="3">
        <v>1543</v>
      </c>
      <c r="N77" s="5">
        <v>0.24399999999999999</v>
      </c>
      <c r="O77" s="5">
        <v>0.32200000000000001</v>
      </c>
      <c r="P77" s="5">
        <v>0.40699999999999997</v>
      </c>
      <c r="Q77" s="5">
        <v>0.72899999999999998</v>
      </c>
      <c r="R77" s="3">
        <v>2168</v>
      </c>
      <c r="S77" s="8">
        <f t="shared" si="1"/>
        <v>703.16459939658057</v>
      </c>
      <c r="T77" s="3">
        <v>131</v>
      </c>
      <c r="U77" s="3">
        <v>37</v>
      </c>
      <c r="V77" s="3">
        <v>53</v>
      </c>
      <c r="W77" s="3">
        <v>39</v>
      </c>
      <c r="X77" s="3">
        <v>34</v>
      </c>
      <c r="Y77" s="3">
        <v>671</v>
      </c>
      <c r="Z77" s="3">
        <v>4.1399999999999997</v>
      </c>
    </row>
    <row r="78" spans="1:26" x14ac:dyDescent="0.4">
      <c r="A78">
        <v>2016</v>
      </c>
      <c r="B78" s="2" t="s">
        <v>39</v>
      </c>
      <c r="C78" s="3">
        <v>6245</v>
      </c>
      <c r="D78" s="3">
        <v>5618</v>
      </c>
      <c r="E78" s="3">
        <v>1409</v>
      </c>
      <c r="F78" s="3">
        <v>288</v>
      </c>
      <c r="G78" s="3">
        <v>35</v>
      </c>
      <c r="H78" s="3">
        <v>200</v>
      </c>
      <c r="I78" s="3">
        <v>690</v>
      </c>
      <c r="J78" s="3">
        <v>91</v>
      </c>
      <c r="K78" s="3">
        <v>32</v>
      </c>
      <c r="L78" s="3">
        <v>513</v>
      </c>
      <c r="M78" s="3">
        <v>1426</v>
      </c>
      <c r="N78" s="5">
        <v>0.251</v>
      </c>
      <c r="O78" s="5">
        <v>0.316</v>
      </c>
      <c r="P78" s="5">
        <v>0.42099999999999999</v>
      </c>
      <c r="Q78" s="5">
        <v>0.73799999999999999</v>
      </c>
      <c r="R78" s="3">
        <v>2367</v>
      </c>
      <c r="S78" s="8">
        <f t="shared" si="1"/>
        <v>753.60680161943321</v>
      </c>
      <c r="T78" s="3">
        <v>96</v>
      </c>
      <c r="U78" s="3">
        <v>44</v>
      </c>
      <c r="V78" s="3">
        <v>27</v>
      </c>
      <c r="W78" s="3">
        <v>43</v>
      </c>
      <c r="X78" s="3">
        <v>24</v>
      </c>
      <c r="Y78" s="3">
        <v>722</v>
      </c>
      <c r="Z78" s="3">
        <v>4.46</v>
      </c>
    </row>
    <row r="79" spans="1:26" x14ac:dyDescent="0.4">
      <c r="A79">
        <v>2016</v>
      </c>
      <c r="B79" s="2" t="s">
        <v>40</v>
      </c>
      <c r="C79" s="3">
        <v>6115</v>
      </c>
      <c r="D79" s="3">
        <v>5459</v>
      </c>
      <c r="E79" s="3">
        <v>1342</v>
      </c>
      <c r="F79" s="3">
        <v>240</v>
      </c>
      <c r="G79" s="3">
        <v>19</v>
      </c>
      <c r="H79" s="3">
        <v>218</v>
      </c>
      <c r="I79" s="3">
        <v>649</v>
      </c>
      <c r="J79" s="3">
        <v>42</v>
      </c>
      <c r="K79" s="3">
        <v>18</v>
      </c>
      <c r="L79" s="3">
        <v>517</v>
      </c>
      <c r="M79" s="3">
        <v>1302</v>
      </c>
      <c r="N79" s="5">
        <v>0.246</v>
      </c>
      <c r="O79" s="5">
        <v>0.316</v>
      </c>
      <c r="P79" s="5">
        <v>0.41699999999999998</v>
      </c>
      <c r="Q79" s="5">
        <v>0.73299999999999998</v>
      </c>
      <c r="R79" s="3">
        <v>2274</v>
      </c>
      <c r="S79" s="8">
        <f t="shared" si="1"/>
        <v>723.47697913216302</v>
      </c>
      <c r="T79" s="3">
        <v>123</v>
      </c>
      <c r="U79" s="3">
        <v>62</v>
      </c>
      <c r="V79" s="3">
        <v>35</v>
      </c>
      <c r="W79" s="3">
        <v>41</v>
      </c>
      <c r="X79" s="3">
        <v>43</v>
      </c>
      <c r="Y79" s="3">
        <v>671</v>
      </c>
      <c r="Z79" s="3">
        <v>4.1399999999999997</v>
      </c>
    </row>
    <row r="80" spans="1:26" x14ac:dyDescent="0.4">
      <c r="A80">
        <v>2016</v>
      </c>
      <c r="B80" s="2" t="s">
        <v>41</v>
      </c>
      <c r="C80" s="3">
        <v>6059</v>
      </c>
      <c r="D80" s="3">
        <v>5458</v>
      </c>
      <c r="E80" s="3">
        <v>1378</v>
      </c>
      <c r="F80" s="3">
        <v>245</v>
      </c>
      <c r="G80" s="3">
        <v>20</v>
      </c>
      <c r="H80" s="3">
        <v>183</v>
      </c>
      <c r="I80" s="3">
        <v>647</v>
      </c>
      <c r="J80" s="3">
        <v>72</v>
      </c>
      <c r="K80" s="3">
        <v>22</v>
      </c>
      <c r="L80" s="3">
        <v>475</v>
      </c>
      <c r="M80" s="3">
        <v>1188</v>
      </c>
      <c r="N80" s="5">
        <v>0.252</v>
      </c>
      <c r="O80" s="5">
        <v>0.315</v>
      </c>
      <c r="P80" s="5">
        <v>0.40500000000000003</v>
      </c>
      <c r="Q80" s="5">
        <v>0.72</v>
      </c>
      <c r="R80" s="3">
        <v>2212</v>
      </c>
      <c r="S80" s="8">
        <f t="shared" si="1"/>
        <v>701.54644351464435</v>
      </c>
      <c r="T80" s="3">
        <v>121</v>
      </c>
      <c r="U80" s="3">
        <v>42</v>
      </c>
      <c r="V80" s="3">
        <v>21</v>
      </c>
      <c r="W80" s="3">
        <v>49</v>
      </c>
      <c r="X80" s="3">
        <v>19</v>
      </c>
      <c r="Y80" s="3">
        <v>680</v>
      </c>
      <c r="Z80" s="3">
        <v>4.2</v>
      </c>
    </row>
    <row r="81" spans="1:26" x14ac:dyDescent="0.4">
      <c r="A81">
        <v>2016</v>
      </c>
      <c r="B81" s="2" t="s">
        <v>42</v>
      </c>
      <c r="C81" s="3">
        <v>6022</v>
      </c>
      <c r="D81" s="3">
        <v>5500</v>
      </c>
      <c r="E81" s="3">
        <v>1352</v>
      </c>
      <c r="F81" s="3">
        <v>270</v>
      </c>
      <c r="G81" s="3">
        <v>21</v>
      </c>
      <c r="H81" s="3">
        <v>169</v>
      </c>
      <c r="I81" s="3">
        <v>634</v>
      </c>
      <c r="J81" s="3">
        <v>50</v>
      </c>
      <c r="K81" s="3">
        <v>23</v>
      </c>
      <c r="L81" s="3">
        <v>442</v>
      </c>
      <c r="M81" s="3">
        <v>1145</v>
      </c>
      <c r="N81" s="5">
        <v>0.246</v>
      </c>
      <c r="O81" s="5">
        <v>0.30399999999999999</v>
      </c>
      <c r="P81" s="5">
        <v>0.39500000000000002</v>
      </c>
      <c r="Q81" s="5">
        <v>0.69899999999999995</v>
      </c>
      <c r="R81" s="3">
        <v>2171</v>
      </c>
      <c r="S81" s="8">
        <f t="shared" si="1"/>
        <v>663.83548117154817</v>
      </c>
      <c r="T81" s="3">
        <v>142</v>
      </c>
      <c r="U81" s="3">
        <v>33</v>
      </c>
      <c r="V81" s="3">
        <v>13</v>
      </c>
      <c r="W81" s="3">
        <v>34</v>
      </c>
      <c r="X81" s="3">
        <v>19</v>
      </c>
      <c r="Y81" s="3">
        <v>653</v>
      </c>
      <c r="Z81" s="3">
        <v>4.03</v>
      </c>
    </row>
    <row r="82" spans="1:26" x14ac:dyDescent="0.4">
      <c r="A82">
        <v>2016</v>
      </c>
      <c r="B82" s="2" t="s">
        <v>43</v>
      </c>
      <c r="C82" s="3">
        <v>5992</v>
      </c>
      <c r="D82" s="3">
        <v>5434</v>
      </c>
      <c r="E82" s="3">
        <v>1305</v>
      </c>
      <c r="F82" s="3">
        <v>231</v>
      </c>
      <c r="G82" s="3">
        <v>35</v>
      </c>
      <c r="H82" s="3">
        <v>161</v>
      </c>
      <c r="I82" s="3">
        <v>574</v>
      </c>
      <c r="J82" s="3">
        <v>96</v>
      </c>
      <c r="K82" s="3">
        <v>45</v>
      </c>
      <c r="L82" s="3">
        <v>424</v>
      </c>
      <c r="M82" s="3">
        <v>1376</v>
      </c>
      <c r="N82" s="5">
        <v>0.24</v>
      </c>
      <c r="O82" s="5">
        <v>0.30099999999999999</v>
      </c>
      <c r="P82" s="5">
        <v>0.38400000000000001</v>
      </c>
      <c r="Q82" s="5">
        <v>0.68500000000000005</v>
      </c>
      <c r="R82" s="3">
        <v>2089</v>
      </c>
      <c r="S82" s="8">
        <f t="shared" si="1"/>
        <v>631.00794455713321</v>
      </c>
      <c r="T82" s="3">
        <v>112</v>
      </c>
      <c r="U82" s="3">
        <v>58</v>
      </c>
      <c r="V82" s="3">
        <v>46</v>
      </c>
      <c r="W82" s="3">
        <v>30</v>
      </c>
      <c r="X82" s="3">
        <v>33</v>
      </c>
      <c r="Y82" s="3">
        <v>610</v>
      </c>
      <c r="Z82" s="3">
        <v>3.77</v>
      </c>
    </row>
    <row r="83" spans="1:26" x14ac:dyDescent="0.4">
      <c r="A83">
        <v>2016</v>
      </c>
      <c r="B83" s="2" t="s">
        <v>44</v>
      </c>
      <c r="C83" s="3">
        <v>6261</v>
      </c>
      <c r="D83" s="3">
        <v>5542</v>
      </c>
      <c r="E83" s="3">
        <v>1426</v>
      </c>
      <c r="F83" s="3">
        <v>277</v>
      </c>
      <c r="G83" s="3">
        <v>32</v>
      </c>
      <c r="H83" s="3">
        <v>153</v>
      </c>
      <c r="I83" s="3">
        <v>696</v>
      </c>
      <c r="J83" s="3">
        <v>110</v>
      </c>
      <c r="K83" s="3">
        <v>45</v>
      </c>
      <c r="L83" s="3">
        <v>561</v>
      </c>
      <c r="M83" s="3">
        <v>1334</v>
      </c>
      <c r="N83" s="5">
        <v>0.25700000000000001</v>
      </c>
      <c r="O83" s="5">
        <v>0.33200000000000002</v>
      </c>
      <c r="P83" s="5">
        <v>0.40200000000000002</v>
      </c>
      <c r="Q83" s="5">
        <v>0.73399999999999999</v>
      </c>
      <c r="R83" s="3">
        <v>2226</v>
      </c>
      <c r="S83" s="8">
        <f t="shared" si="1"/>
        <v>744.39974126778782</v>
      </c>
      <c r="T83" s="3">
        <v>133</v>
      </c>
      <c r="U83" s="3">
        <v>81</v>
      </c>
      <c r="V83" s="3">
        <v>41</v>
      </c>
      <c r="W83" s="3">
        <v>36</v>
      </c>
      <c r="X83" s="3">
        <v>39</v>
      </c>
      <c r="Y83" s="3">
        <v>729</v>
      </c>
      <c r="Z83" s="3">
        <v>4.5</v>
      </c>
    </row>
    <row r="84" spans="1:26" x14ac:dyDescent="0.4">
      <c r="A84">
        <v>2016</v>
      </c>
      <c r="B84" s="2" t="s">
        <v>45</v>
      </c>
      <c r="C84" s="3">
        <v>6001</v>
      </c>
      <c r="D84" s="3">
        <v>5419</v>
      </c>
      <c r="E84" s="3">
        <v>1275</v>
      </c>
      <c r="F84" s="3">
        <v>257</v>
      </c>
      <c r="G84" s="3">
        <v>26</v>
      </c>
      <c r="H84" s="3">
        <v>177</v>
      </c>
      <c r="I84" s="3">
        <v>654</v>
      </c>
      <c r="J84" s="3">
        <v>125</v>
      </c>
      <c r="K84" s="3">
        <v>45</v>
      </c>
      <c r="L84" s="3">
        <v>449</v>
      </c>
      <c r="M84" s="3">
        <v>1500</v>
      </c>
      <c r="N84" s="5">
        <v>0.23499999999999999</v>
      </c>
      <c r="O84" s="5">
        <v>0.29899999999999999</v>
      </c>
      <c r="P84" s="5">
        <v>0.39</v>
      </c>
      <c r="Q84" s="5">
        <v>0.68899999999999995</v>
      </c>
      <c r="R84" s="3">
        <v>2115</v>
      </c>
      <c r="S84" s="8">
        <f t="shared" si="1"/>
        <v>635.99898751265607</v>
      </c>
      <c r="T84" s="3">
        <v>93</v>
      </c>
      <c r="U84" s="3">
        <v>58</v>
      </c>
      <c r="V84" s="3">
        <v>36</v>
      </c>
      <c r="W84" s="3">
        <v>36</v>
      </c>
      <c r="X84" s="3">
        <v>30</v>
      </c>
      <c r="Y84" s="3">
        <v>686</v>
      </c>
      <c r="Z84" s="3">
        <v>4.2300000000000004</v>
      </c>
    </row>
    <row r="85" spans="1:26" x14ac:dyDescent="0.4">
      <c r="A85">
        <v>2016</v>
      </c>
      <c r="B85" s="2" t="s">
        <v>46</v>
      </c>
      <c r="C85" s="3">
        <v>6227</v>
      </c>
      <c r="D85" s="3">
        <v>5583</v>
      </c>
      <c r="E85" s="3">
        <v>1446</v>
      </c>
      <c r="F85" s="3">
        <v>251</v>
      </c>
      <c r="G85" s="3">
        <v>17</v>
      </c>
      <c r="H85" s="3">
        <v>223</v>
      </c>
      <c r="I85" s="3">
        <v>735</v>
      </c>
      <c r="J85" s="3">
        <v>56</v>
      </c>
      <c r="K85" s="3">
        <v>28</v>
      </c>
      <c r="L85" s="3">
        <v>506</v>
      </c>
      <c r="M85" s="3">
        <v>1288</v>
      </c>
      <c r="N85" s="5">
        <v>0.25900000000000001</v>
      </c>
      <c r="O85" s="5">
        <v>0.32600000000000001</v>
      </c>
      <c r="P85" s="5">
        <v>0.43</v>
      </c>
      <c r="Q85" s="5">
        <v>0.75600000000000001</v>
      </c>
      <c r="R85" s="3">
        <v>2400</v>
      </c>
      <c r="S85" s="8">
        <f t="shared" si="1"/>
        <v>788.44343450738518</v>
      </c>
      <c r="T85" s="3">
        <v>138</v>
      </c>
      <c r="U85" s="3">
        <v>72</v>
      </c>
      <c r="V85" s="3">
        <v>24</v>
      </c>
      <c r="W85" s="3">
        <v>41</v>
      </c>
      <c r="X85" s="3">
        <v>29</v>
      </c>
      <c r="Y85" s="3">
        <v>768</v>
      </c>
      <c r="Z85" s="3">
        <v>4.74</v>
      </c>
    </row>
    <row r="86" spans="1:26" x14ac:dyDescent="0.4">
      <c r="A86">
        <v>2016</v>
      </c>
      <c r="B86" s="2" t="s">
        <v>47</v>
      </c>
      <c r="C86" s="3">
        <v>6271</v>
      </c>
      <c r="D86" s="3">
        <v>5565</v>
      </c>
      <c r="E86" s="3">
        <v>1437</v>
      </c>
      <c r="F86" s="3">
        <v>280</v>
      </c>
      <c r="G86" s="3">
        <v>54</v>
      </c>
      <c r="H86" s="3">
        <v>130</v>
      </c>
      <c r="I86" s="3">
        <v>675</v>
      </c>
      <c r="J86" s="3">
        <v>79</v>
      </c>
      <c r="K86" s="3">
        <v>36</v>
      </c>
      <c r="L86" s="3">
        <v>572</v>
      </c>
      <c r="M86" s="3">
        <v>1107</v>
      </c>
      <c r="N86" s="5">
        <v>0.25800000000000001</v>
      </c>
      <c r="O86" s="5">
        <v>0.32900000000000001</v>
      </c>
      <c r="P86" s="5">
        <v>0.39800000000000002</v>
      </c>
      <c r="Q86" s="5">
        <v>0.72799999999999998</v>
      </c>
      <c r="R86" s="3">
        <v>2215</v>
      </c>
      <c r="S86" s="8">
        <f t="shared" si="1"/>
        <v>735.22657387926847</v>
      </c>
      <c r="T86" s="3">
        <v>120</v>
      </c>
      <c r="U86" s="3">
        <v>42</v>
      </c>
      <c r="V86" s="3">
        <v>42</v>
      </c>
      <c r="W86" s="3">
        <v>46</v>
      </c>
      <c r="X86" s="3">
        <v>43</v>
      </c>
      <c r="Y86" s="3">
        <v>715</v>
      </c>
      <c r="Z86" s="3">
        <v>4.41</v>
      </c>
    </row>
    <row r="87" spans="1:26" x14ac:dyDescent="0.4">
      <c r="A87">
        <v>2016</v>
      </c>
      <c r="B87" s="2" t="s">
        <v>48</v>
      </c>
      <c r="C87" s="3">
        <v>6223</v>
      </c>
      <c r="D87" s="3">
        <v>5548</v>
      </c>
      <c r="E87" s="3">
        <v>1415</v>
      </c>
      <c r="F87" s="3">
        <v>299</v>
      </c>
      <c r="G87" s="3">
        <v>32</v>
      </c>
      <c r="H87" s="3">
        <v>225</v>
      </c>
      <c r="I87" s="3">
        <v>745</v>
      </c>
      <c r="J87" s="3">
        <v>35</v>
      </c>
      <c r="K87" s="3">
        <v>26</v>
      </c>
      <c r="L87" s="3">
        <v>526</v>
      </c>
      <c r="M87" s="3">
        <v>1318</v>
      </c>
      <c r="N87" s="5">
        <v>0.255</v>
      </c>
      <c r="O87" s="5">
        <v>0.32500000000000001</v>
      </c>
      <c r="P87" s="5">
        <v>0.442</v>
      </c>
      <c r="Q87" s="5">
        <v>0.76700000000000002</v>
      </c>
      <c r="R87" s="3">
        <v>2453</v>
      </c>
      <c r="S87" s="8">
        <f t="shared" si="1"/>
        <v>802.89436848958337</v>
      </c>
      <c r="T87" s="3">
        <v>117</v>
      </c>
      <c r="U87" s="3">
        <v>70</v>
      </c>
      <c r="V87" s="3">
        <v>37</v>
      </c>
      <c r="W87" s="3">
        <v>41</v>
      </c>
      <c r="X87" s="3">
        <v>28</v>
      </c>
      <c r="Y87" s="3">
        <v>779</v>
      </c>
      <c r="Z87" s="3">
        <v>4.8099999999999996</v>
      </c>
    </row>
    <row r="88" spans="1:26" x14ac:dyDescent="0.4">
      <c r="A88">
        <v>2016</v>
      </c>
      <c r="B88" s="2" t="s">
        <v>49</v>
      </c>
      <c r="C88" s="3">
        <v>6046</v>
      </c>
      <c r="D88" s="3">
        <v>5481</v>
      </c>
      <c r="E88" s="3">
        <v>1333</v>
      </c>
      <c r="F88" s="3">
        <v>288</v>
      </c>
      <c r="G88" s="3">
        <v>32</v>
      </c>
      <c r="H88" s="3">
        <v>216</v>
      </c>
      <c r="I88" s="3">
        <v>647</v>
      </c>
      <c r="J88" s="3">
        <v>60</v>
      </c>
      <c r="K88" s="3">
        <v>37</v>
      </c>
      <c r="L88" s="3">
        <v>449</v>
      </c>
      <c r="M88" s="3">
        <v>1482</v>
      </c>
      <c r="N88" s="5">
        <v>0.24299999999999999</v>
      </c>
      <c r="O88" s="5">
        <v>0.307</v>
      </c>
      <c r="P88" s="5">
        <v>0.42599999999999999</v>
      </c>
      <c r="Q88" s="5">
        <v>0.73299999999999998</v>
      </c>
      <c r="R88" s="3">
        <v>2333</v>
      </c>
      <c r="S88" s="8">
        <f t="shared" si="1"/>
        <v>719.85047507917989</v>
      </c>
      <c r="T88" s="3">
        <v>88</v>
      </c>
      <c r="U88" s="3">
        <v>69</v>
      </c>
      <c r="V88" s="3">
        <v>18</v>
      </c>
      <c r="W88" s="3">
        <v>28</v>
      </c>
      <c r="X88" s="3">
        <v>20</v>
      </c>
      <c r="Y88" s="3">
        <v>672</v>
      </c>
      <c r="Z88" s="3">
        <v>4.1500000000000004</v>
      </c>
    </row>
    <row r="89" spans="1:26" x14ac:dyDescent="0.4">
      <c r="A89">
        <v>2016</v>
      </c>
      <c r="B89" s="2" t="s">
        <v>50</v>
      </c>
      <c r="C89" s="3">
        <v>6089</v>
      </c>
      <c r="D89" s="3">
        <v>5525</v>
      </c>
      <c r="E89" s="3">
        <v>1446</v>
      </c>
      <c r="F89" s="3">
        <v>257</v>
      </c>
      <c r="G89" s="3">
        <v>23</v>
      </c>
      <c r="H89" s="3">
        <v>215</v>
      </c>
      <c r="I89" s="3">
        <v>746</v>
      </c>
      <c r="J89" s="3">
        <v>99</v>
      </c>
      <c r="K89" s="3">
        <v>36</v>
      </c>
      <c r="L89" s="3">
        <v>436</v>
      </c>
      <c r="M89" s="3">
        <v>1220</v>
      </c>
      <c r="N89" s="5">
        <v>0.26200000000000001</v>
      </c>
      <c r="O89" s="5">
        <v>0.32200000000000001</v>
      </c>
      <c r="P89" s="5">
        <v>0.433</v>
      </c>
      <c r="Q89" s="5">
        <v>0.755</v>
      </c>
      <c r="R89" s="3">
        <v>2394</v>
      </c>
      <c r="S89" s="8">
        <f t="shared" si="1"/>
        <v>774.84463604709003</v>
      </c>
      <c r="T89" s="3">
        <v>114</v>
      </c>
      <c r="U89" s="3">
        <v>70</v>
      </c>
      <c r="V89" s="3">
        <v>18</v>
      </c>
      <c r="W89" s="3">
        <v>40</v>
      </c>
      <c r="X89" s="3">
        <v>23</v>
      </c>
      <c r="Y89" s="3">
        <v>765</v>
      </c>
      <c r="Z89" s="3">
        <v>4.72</v>
      </c>
    </row>
    <row r="90" spans="1:26" x14ac:dyDescent="0.4">
      <c r="A90">
        <v>2016</v>
      </c>
      <c r="B90" s="2" t="s">
        <v>51</v>
      </c>
      <c r="C90" s="3">
        <v>6233</v>
      </c>
      <c r="D90" s="3">
        <v>5479</v>
      </c>
      <c r="E90" s="3">
        <v>1358</v>
      </c>
      <c r="F90" s="3">
        <v>276</v>
      </c>
      <c r="G90" s="3">
        <v>18</v>
      </c>
      <c r="H90" s="3">
        <v>221</v>
      </c>
      <c r="I90" s="3">
        <v>728</v>
      </c>
      <c r="J90" s="3">
        <v>54</v>
      </c>
      <c r="K90" s="3">
        <v>24</v>
      </c>
      <c r="L90" s="3">
        <v>632</v>
      </c>
      <c r="M90" s="3">
        <v>1362</v>
      </c>
      <c r="N90" s="5">
        <v>0.248</v>
      </c>
      <c r="O90" s="5">
        <v>0.33</v>
      </c>
      <c r="P90" s="5">
        <v>0.42599999999999999</v>
      </c>
      <c r="Q90" s="5">
        <v>0.755</v>
      </c>
      <c r="R90" s="3">
        <v>2333</v>
      </c>
      <c r="S90" s="8">
        <f t="shared" si="1"/>
        <v>773.7568926370418</v>
      </c>
      <c r="T90" s="3">
        <v>153</v>
      </c>
      <c r="U90" s="3">
        <v>55</v>
      </c>
      <c r="V90" s="3">
        <v>26</v>
      </c>
      <c r="W90" s="3">
        <v>40</v>
      </c>
      <c r="X90" s="3">
        <v>16</v>
      </c>
      <c r="Y90" s="3">
        <v>759</v>
      </c>
      <c r="Z90" s="3">
        <v>4.6900000000000004</v>
      </c>
    </row>
    <row r="91" spans="1:26" x14ac:dyDescent="0.4">
      <c r="A91">
        <v>2016</v>
      </c>
      <c r="B91" s="2" t="s">
        <v>52</v>
      </c>
      <c r="C91" s="3">
        <v>6201</v>
      </c>
      <c r="D91" s="3">
        <v>5490</v>
      </c>
      <c r="E91" s="3">
        <v>1403</v>
      </c>
      <c r="F91" s="3">
        <v>268</v>
      </c>
      <c r="G91" s="3">
        <v>29</v>
      </c>
      <c r="H91" s="3">
        <v>203</v>
      </c>
      <c r="I91" s="3">
        <v>735</v>
      </c>
      <c r="J91" s="3">
        <v>121</v>
      </c>
      <c r="K91" s="3">
        <v>39</v>
      </c>
      <c r="L91" s="3">
        <v>536</v>
      </c>
      <c r="M91" s="3">
        <v>1252</v>
      </c>
      <c r="N91" s="5">
        <v>0.25600000000000001</v>
      </c>
      <c r="O91" s="5">
        <v>0.32600000000000001</v>
      </c>
      <c r="P91" s="5">
        <v>0.42599999999999999</v>
      </c>
      <c r="Q91" s="5">
        <v>0.751</v>
      </c>
      <c r="R91" s="3">
        <v>2338</v>
      </c>
      <c r="S91" s="8">
        <f t="shared" si="1"/>
        <v>768.96781609195398</v>
      </c>
      <c r="T91" s="3">
        <v>102</v>
      </c>
      <c r="U91" s="3">
        <v>64</v>
      </c>
      <c r="V91" s="3">
        <v>48</v>
      </c>
      <c r="W91" s="3">
        <v>63</v>
      </c>
      <c r="X91" s="3">
        <v>49</v>
      </c>
      <c r="Y91" s="3">
        <v>763</v>
      </c>
      <c r="Z91" s="3">
        <v>4.71</v>
      </c>
    </row>
    <row r="92" spans="1:26" x14ac:dyDescent="0.4">
      <c r="A92">
        <v>2015</v>
      </c>
      <c r="B92" s="2" t="s">
        <v>23</v>
      </c>
      <c r="C92" s="3">
        <v>6276</v>
      </c>
      <c r="D92" s="3">
        <v>5649</v>
      </c>
      <c r="E92" s="3">
        <v>1494</v>
      </c>
      <c r="F92" s="3">
        <v>289</v>
      </c>
      <c r="G92" s="3">
        <v>48</v>
      </c>
      <c r="H92" s="3">
        <v>154</v>
      </c>
      <c r="I92" s="3">
        <v>680</v>
      </c>
      <c r="J92" s="3">
        <v>132</v>
      </c>
      <c r="K92" s="3">
        <v>44</v>
      </c>
      <c r="L92" s="3">
        <v>490</v>
      </c>
      <c r="M92" s="3">
        <v>1312</v>
      </c>
      <c r="N92" s="5">
        <v>0.26400000000000001</v>
      </c>
      <c r="O92" s="5">
        <v>0.32400000000000001</v>
      </c>
      <c r="P92" s="5">
        <v>0.41399999999999998</v>
      </c>
      <c r="Q92" s="5">
        <v>0.73799999999999999</v>
      </c>
      <c r="R92" s="3">
        <v>2341</v>
      </c>
      <c r="S92" s="8">
        <f t="shared" si="1"/>
        <v>765.0351587815943</v>
      </c>
      <c r="T92" s="3">
        <v>134</v>
      </c>
      <c r="U92" s="3">
        <v>33</v>
      </c>
      <c r="V92" s="3">
        <v>46</v>
      </c>
      <c r="W92" s="3">
        <v>57</v>
      </c>
      <c r="X92" s="3">
        <v>40</v>
      </c>
      <c r="Y92" s="3">
        <v>720</v>
      </c>
      <c r="Z92" s="3">
        <v>4.4400000000000004</v>
      </c>
    </row>
    <row r="93" spans="1:26" x14ac:dyDescent="0.4">
      <c r="A93">
        <v>2015</v>
      </c>
      <c r="B93" s="2" t="s">
        <v>24</v>
      </c>
      <c r="C93" s="3">
        <v>6034</v>
      </c>
      <c r="D93" s="3">
        <v>5420</v>
      </c>
      <c r="E93" s="3">
        <v>1361</v>
      </c>
      <c r="F93" s="3">
        <v>251</v>
      </c>
      <c r="G93" s="3">
        <v>18</v>
      </c>
      <c r="H93" s="3">
        <v>100</v>
      </c>
      <c r="I93" s="3">
        <v>548</v>
      </c>
      <c r="J93" s="3">
        <v>69</v>
      </c>
      <c r="K93" s="3">
        <v>33</v>
      </c>
      <c r="L93" s="3">
        <v>471</v>
      </c>
      <c r="M93" s="3">
        <v>1107</v>
      </c>
      <c r="N93" s="5">
        <v>0.251</v>
      </c>
      <c r="O93" s="5">
        <v>0.314</v>
      </c>
      <c r="P93" s="5">
        <v>0.35899999999999999</v>
      </c>
      <c r="Q93" s="5">
        <v>0.67400000000000004</v>
      </c>
      <c r="R93" s="3">
        <v>1948</v>
      </c>
      <c r="S93" s="8">
        <f t="shared" si="1"/>
        <v>615.74524010109519</v>
      </c>
      <c r="T93" s="3">
        <v>148</v>
      </c>
      <c r="U93" s="3">
        <v>44</v>
      </c>
      <c r="V93" s="3">
        <v>67</v>
      </c>
      <c r="W93" s="3">
        <v>31</v>
      </c>
      <c r="X93" s="3">
        <v>39</v>
      </c>
      <c r="Y93" s="3">
        <v>573</v>
      </c>
      <c r="Z93" s="3">
        <v>3.54</v>
      </c>
    </row>
    <row r="94" spans="1:26" x14ac:dyDescent="0.4">
      <c r="A94">
        <v>2015</v>
      </c>
      <c r="B94" s="2" t="s">
        <v>25</v>
      </c>
      <c r="C94" s="3">
        <v>6007</v>
      </c>
      <c r="D94" s="3">
        <v>5485</v>
      </c>
      <c r="E94" s="3">
        <v>1370</v>
      </c>
      <c r="F94" s="3">
        <v>246</v>
      </c>
      <c r="G94" s="3">
        <v>20</v>
      </c>
      <c r="H94" s="3">
        <v>217</v>
      </c>
      <c r="I94" s="3">
        <v>686</v>
      </c>
      <c r="J94" s="3">
        <v>44</v>
      </c>
      <c r="K94" s="3">
        <v>25</v>
      </c>
      <c r="L94" s="3">
        <v>418</v>
      </c>
      <c r="M94" s="3">
        <v>1331</v>
      </c>
      <c r="N94" s="5">
        <v>0.25</v>
      </c>
      <c r="O94" s="5">
        <v>0.307</v>
      </c>
      <c r="P94" s="5">
        <v>0.42099999999999999</v>
      </c>
      <c r="Q94" s="5">
        <v>0.72799999999999998</v>
      </c>
      <c r="R94" s="3">
        <v>2307</v>
      </c>
      <c r="S94" s="8">
        <f t="shared" si="1"/>
        <v>712.55844810211624</v>
      </c>
      <c r="T94" s="3">
        <v>127</v>
      </c>
      <c r="U94" s="3">
        <v>51</v>
      </c>
      <c r="V94" s="3">
        <v>20</v>
      </c>
      <c r="W94" s="3">
        <v>32</v>
      </c>
      <c r="X94" s="3">
        <v>23</v>
      </c>
      <c r="Y94" s="3">
        <v>713</v>
      </c>
      <c r="Z94" s="3">
        <v>4.4000000000000004</v>
      </c>
    </row>
    <row r="95" spans="1:26" x14ac:dyDescent="0.4">
      <c r="A95">
        <v>2015</v>
      </c>
      <c r="B95" s="2" t="s">
        <v>26</v>
      </c>
      <c r="C95" s="3">
        <v>6237</v>
      </c>
      <c r="D95" s="3">
        <v>5640</v>
      </c>
      <c r="E95" s="3">
        <v>1495</v>
      </c>
      <c r="F95" s="3">
        <v>294</v>
      </c>
      <c r="G95" s="3">
        <v>33</v>
      </c>
      <c r="H95" s="3">
        <v>161</v>
      </c>
      <c r="I95" s="3">
        <v>706</v>
      </c>
      <c r="J95" s="3">
        <v>71</v>
      </c>
      <c r="K95" s="3">
        <v>27</v>
      </c>
      <c r="L95" s="3">
        <v>478</v>
      </c>
      <c r="M95" s="3">
        <v>1148</v>
      </c>
      <c r="N95" s="5">
        <v>0.26500000000000001</v>
      </c>
      <c r="O95" s="5">
        <v>0.32500000000000001</v>
      </c>
      <c r="P95" s="5">
        <v>0.41499999999999998</v>
      </c>
      <c r="Q95" s="5">
        <v>0.74</v>
      </c>
      <c r="R95" s="3">
        <v>2338</v>
      </c>
      <c r="S95" s="8">
        <f t="shared" si="1"/>
        <v>765.80499675535361</v>
      </c>
      <c r="T95" s="3">
        <v>127</v>
      </c>
      <c r="U95" s="3">
        <v>46</v>
      </c>
      <c r="V95" s="3">
        <v>30</v>
      </c>
      <c r="W95" s="3">
        <v>42</v>
      </c>
      <c r="X95" s="3">
        <v>28</v>
      </c>
      <c r="Y95" s="3">
        <v>748</v>
      </c>
      <c r="Z95" s="3">
        <v>4.62</v>
      </c>
    </row>
    <row r="96" spans="1:26" x14ac:dyDescent="0.4">
      <c r="A96">
        <v>2015</v>
      </c>
      <c r="B96" s="2" t="s">
        <v>27</v>
      </c>
      <c r="C96" s="3">
        <v>6200</v>
      </c>
      <c r="D96" s="3">
        <v>5491</v>
      </c>
      <c r="E96" s="3">
        <v>1341</v>
      </c>
      <c r="F96" s="3">
        <v>272</v>
      </c>
      <c r="G96" s="3">
        <v>30</v>
      </c>
      <c r="H96" s="3">
        <v>171</v>
      </c>
      <c r="I96" s="3">
        <v>657</v>
      </c>
      <c r="J96" s="3">
        <v>95</v>
      </c>
      <c r="K96" s="3">
        <v>37</v>
      </c>
      <c r="L96" s="3">
        <v>567</v>
      </c>
      <c r="M96" s="3">
        <v>1518</v>
      </c>
      <c r="N96" s="5">
        <v>0.24399999999999999</v>
      </c>
      <c r="O96" s="5">
        <v>0.32100000000000001</v>
      </c>
      <c r="P96" s="5">
        <v>0.39800000000000002</v>
      </c>
      <c r="Q96" s="5">
        <v>0.71899999999999997</v>
      </c>
      <c r="R96" s="3">
        <v>2186</v>
      </c>
      <c r="S96" s="8">
        <f t="shared" si="1"/>
        <v>706.56425309849965</v>
      </c>
      <c r="T96" s="3">
        <v>101</v>
      </c>
      <c r="U96" s="3">
        <v>74</v>
      </c>
      <c r="V96" s="3">
        <v>32</v>
      </c>
      <c r="W96" s="3">
        <v>35</v>
      </c>
      <c r="X96" s="3">
        <v>47</v>
      </c>
      <c r="Y96" s="3">
        <v>689</v>
      </c>
      <c r="Z96" s="3">
        <v>4.25</v>
      </c>
    </row>
    <row r="97" spans="1:26" x14ac:dyDescent="0.4">
      <c r="A97">
        <v>2015</v>
      </c>
      <c r="B97" s="2" t="s">
        <v>28</v>
      </c>
      <c r="C97" s="3">
        <v>6070</v>
      </c>
      <c r="D97" s="3">
        <v>5533</v>
      </c>
      <c r="E97" s="3">
        <v>1381</v>
      </c>
      <c r="F97" s="3">
        <v>260</v>
      </c>
      <c r="G97" s="3">
        <v>27</v>
      </c>
      <c r="H97" s="3">
        <v>136</v>
      </c>
      <c r="I97" s="3">
        <v>595</v>
      </c>
      <c r="J97" s="3">
        <v>68</v>
      </c>
      <c r="K97" s="3">
        <v>42</v>
      </c>
      <c r="L97" s="3">
        <v>404</v>
      </c>
      <c r="M97" s="3">
        <v>1231</v>
      </c>
      <c r="N97" s="5">
        <v>0.25</v>
      </c>
      <c r="O97" s="5">
        <v>0.30599999999999999</v>
      </c>
      <c r="P97" s="5">
        <v>0.38</v>
      </c>
      <c r="Q97" s="5">
        <v>0.68600000000000005</v>
      </c>
      <c r="R97" s="3">
        <v>2103</v>
      </c>
      <c r="S97" s="8">
        <f t="shared" si="1"/>
        <v>648.20893035654785</v>
      </c>
      <c r="T97" s="3">
        <v>125</v>
      </c>
      <c r="U97" s="3">
        <v>65</v>
      </c>
      <c r="V97" s="3">
        <v>30</v>
      </c>
      <c r="W97" s="3">
        <v>37</v>
      </c>
      <c r="X97" s="3">
        <v>22</v>
      </c>
      <c r="Y97" s="3">
        <v>622</v>
      </c>
      <c r="Z97" s="3">
        <v>3.84</v>
      </c>
    </row>
    <row r="98" spans="1:26" x14ac:dyDescent="0.4">
      <c r="A98">
        <v>2015</v>
      </c>
      <c r="B98" s="2" t="s">
        <v>29</v>
      </c>
      <c r="C98" s="3">
        <v>6196</v>
      </c>
      <c r="D98" s="3">
        <v>5571</v>
      </c>
      <c r="E98" s="3">
        <v>1382</v>
      </c>
      <c r="F98" s="3">
        <v>257</v>
      </c>
      <c r="G98" s="3">
        <v>27</v>
      </c>
      <c r="H98" s="3">
        <v>167</v>
      </c>
      <c r="I98" s="3">
        <v>613</v>
      </c>
      <c r="J98" s="3">
        <v>134</v>
      </c>
      <c r="K98" s="3">
        <v>38</v>
      </c>
      <c r="L98" s="3">
        <v>496</v>
      </c>
      <c r="M98" s="3">
        <v>1255</v>
      </c>
      <c r="N98" s="5">
        <v>0.248</v>
      </c>
      <c r="O98" s="5">
        <v>0.312</v>
      </c>
      <c r="P98" s="5">
        <v>0.39400000000000002</v>
      </c>
      <c r="Q98" s="5">
        <v>0.70599999999999996</v>
      </c>
      <c r="R98" s="3">
        <v>2194</v>
      </c>
      <c r="S98" s="8">
        <f t="shared" si="1"/>
        <v>689.55311834997542</v>
      </c>
      <c r="T98" s="3">
        <v>112</v>
      </c>
      <c r="U98" s="3">
        <v>42</v>
      </c>
      <c r="V98" s="3">
        <v>47</v>
      </c>
      <c r="W98" s="3">
        <v>40</v>
      </c>
      <c r="X98" s="3">
        <v>38</v>
      </c>
      <c r="Y98" s="3">
        <v>640</v>
      </c>
      <c r="Z98" s="3">
        <v>3.95</v>
      </c>
    </row>
    <row r="99" spans="1:26" x14ac:dyDescent="0.4">
      <c r="A99">
        <v>2015</v>
      </c>
      <c r="B99" s="2" t="s">
        <v>30</v>
      </c>
      <c r="C99" s="3">
        <v>6109</v>
      </c>
      <c r="D99" s="3">
        <v>5439</v>
      </c>
      <c r="E99" s="3">
        <v>1395</v>
      </c>
      <c r="F99" s="3">
        <v>303</v>
      </c>
      <c r="G99" s="3">
        <v>29</v>
      </c>
      <c r="H99" s="3">
        <v>141</v>
      </c>
      <c r="I99" s="3">
        <v>640</v>
      </c>
      <c r="J99" s="3">
        <v>86</v>
      </c>
      <c r="K99" s="3">
        <v>28</v>
      </c>
      <c r="L99" s="3">
        <v>533</v>
      </c>
      <c r="M99" s="3">
        <v>1157</v>
      </c>
      <c r="N99" s="5">
        <v>0.25600000000000001</v>
      </c>
      <c r="O99" s="5">
        <v>0.32500000000000001</v>
      </c>
      <c r="P99" s="5">
        <v>0.40100000000000002</v>
      </c>
      <c r="Q99" s="5">
        <v>0.72499999999999998</v>
      </c>
      <c r="R99" s="3">
        <v>2179</v>
      </c>
      <c r="S99" s="8">
        <f t="shared" si="1"/>
        <v>713.04159041756782</v>
      </c>
      <c r="T99" s="3">
        <v>134</v>
      </c>
      <c r="U99" s="3">
        <v>39</v>
      </c>
      <c r="V99" s="3">
        <v>47</v>
      </c>
      <c r="W99" s="3">
        <v>50</v>
      </c>
      <c r="X99" s="3">
        <v>34</v>
      </c>
      <c r="Y99" s="3">
        <v>669</v>
      </c>
      <c r="Z99" s="3">
        <v>4.16</v>
      </c>
    </row>
    <row r="100" spans="1:26" x14ac:dyDescent="0.4">
      <c r="A100">
        <v>2015</v>
      </c>
      <c r="B100" s="2" t="s">
        <v>31</v>
      </c>
      <c r="C100" s="3">
        <v>6071</v>
      </c>
      <c r="D100" s="3">
        <v>5572</v>
      </c>
      <c r="E100" s="3">
        <v>1479</v>
      </c>
      <c r="F100" s="3">
        <v>274</v>
      </c>
      <c r="G100" s="3">
        <v>49</v>
      </c>
      <c r="H100" s="3">
        <v>186</v>
      </c>
      <c r="I100" s="3">
        <v>702</v>
      </c>
      <c r="J100" s="3">
        <v>97</v>
      </c>
      <c r="K100" s="3">
        <v>43</v>
      </c>
      <c r="L100" s="3">
        <v>388</v>
      </c>
      <c r="M100" s="3">
        <v>1283</v>
      </c>
      <c r="N100" s="5">
        <v>0.26500000000000001</v>
      </c>
      <c r="O100" s="5">
        <v>0.315</v>
      </c>
      <c r="P100" s="5">
        <v>0.432</v>
      </c>
      <c r="Q100" s="5">
        <v>0.748</v>
      </c>
      <c r="R100" s="3">
        <v>2409</v>
      </c>
      <c r="S100" s="8">
        <f t="shared" si="1"/>
        <v>763.74103120307029</v>
      </c>
      <c r="T100" s="3">
        <v>114</v>
      </c>
      <c r="U100" s="3">
        <v>33</v>
      </c>
      <c r="V100" s="3">
        <v>44</v>
      </c>
      <c r="W100" s="3">
        <v>34</v>
      </c>
      <c r="X100" s="3">
        <v>47</v>
      </c>
      <c r="Y100" s="3">
        <v>737</v>
      </c>
      <c r="Z100" s="3">
        <v>4.55</v>
      </c>
    </row>
    <row r="101" spans="1:26" x14ac:dyDescent="0.4">
      <c r="A101">
        <v>2015</v>
      </c>
      <c r="B101" s="2" t="s">
        <v>32</v>
      </c>
      <c r="C101" s="3">
        <v>6159</v>
      </c>
      <c r="D101" s="3">
        <v>5605</v>
      </c>
      <c r="E101" s="3">
        <v>1515</v>
      </c>
      <c r="F101" s="3">
        <v>289</v>
      </c>
      <c r="G101" s="3">
        <v>49</v>
      </c>
      <c r="H101" s="3">
        <v>151</v>
      </c>
      <c r="I101" s="3">
        <v>660</v>
      </c>
      <c r="J101" s="3">
        <v>83</v>
      </c>
      <c r="K101" s="3">
        <v>51</v>
      </c>
      <c r="L101" s="3">
        <v>455</v>
      </c>
      <c r="M101" s="3">
        <v>1259</v>
      </c>
      <c r="N101" s="5">
        <v>0.27</v>
      </c>
      <c r="O101" s="5">
        <v>0.32800000000000001</v>
      </c>
      <c r="P101" s="5">
        <v>0.42</v>
      </c>
      <c r="Q101" s="5">
        <v>0.748</v>
      </c>
      <c r="R101" s="3">
        <v>2355</v>
      </c>
      <c r="S101" s="8">
        <f t="shared" si="1"/>
        <v>776.25061465333556</v>
      </c>
      <c r="T101" s="3">
        <v>152</v>
      </c>
      <c r="U101" s="3">
        <v>41</v>
      </c>
      <c r="V101" s="3">
        <v>23</v>
      </c>
      <c r="W101" s="3">
        <v>35</v>
      </c>
      <c r="X101" s="3">
        <v>36</v>
      </c>
      <c r="Y101" s="3">
        <v>689</v>
      </c>
      <c r="Z101" s="3">
        <v>4.28</v>
      </c>
    </row>
    <row r="102" spans="1:26" x14ac:dyDescent="0.4">
      <c r="A102">
        <v>2015</v>
      </c>
      <c r="B102" s="2" t="s">
        <v>33</v>
      </c>
      <c r="C102" s="3">
        <v>6073</v>
      </c>
      <c r="D102" s="3">
        <v>5459</v>
      </c>
      <c r="E102" s="3">
        <v>1363</v>
      </c>
      <c r="F102" s="3">
        <v>278</v>
      </c>
      <c r="G102" s="3">
        <v>26</v>
      </c>
      <c r="H102" s="3">
        <v>230</v>
      </c>
      <c r="I102" s="3">
        <v>691</v>
      </c>
      <c r="J102" s="3">
        <v>121</v>
      </c>
      <c r="K102" s="3">
        <v>48</v>
      </c>
      <c r="L102" s="3">
        <v>486</v>
      </c>
      <c r="M102" s="3">
        <v>1392</v>
      </c>
      <c r="N102" s="5">
        <v>0.25</v>
      </c>
      <c r="O102" s="5">
        <v>0.315</v>
      </c>
      <c r="P102" s="5">
        <v>0.437</v>
      </c>
      <c r="Q102" s="5">
        <v>0.752</v>
      </c>
      <c r="R102" s="3">
        <v>2383</v>
      </c>
      <c r="S102" s="8">
        <f t="shared" si="1"/>
        <v>756.47642059656721</v>
      </c>
      <c r="T102" s="3">
        <v>102</v>
      </c>
      <c r="U102" s="3">
        <v>56</v>
      </c>
      <c r="V102" s="3">
        <v>28</v>
      </c>
      <c r="W102" s="3">
        <v>43</v>
      </c>
      <c r="X102" s="3">
        <v>22</v>
      </c>
      <c r="Y102" s="3">
        <v>729</v>
      </c>
      <c r="Z102" s="3">
        <v>4.5</v>
      </c>
    </row>
    <row r="103" spans="1:26" x14ac:dyDescent="0.4">
      <c r="A103">
        <v>2015</v>
      </c>
      <c r="B103" s="2" t="s">
        <v>34</v>
      </c>
      <c r="C103" s="3">
        <v>6116</v>
      </c>
      <c r="D103" s="3">
        <v>5575</v>
      </c>
      <c r="E103" s="3">
        <v>1497</v>
      </c>
      <c r="F103" s="3">
        <v>300</v>
      </c>
      <c r="G103" s="3">
        <v>42</v>
      </c>
      <c r="H103" s="3">
        <v>139</v>
      </c>
      <c r="I103" s="3">
        <v>689</v>
      </c>
      <c r="J103" s="3">
        <v>104</v>
      </c>
      <c r="K103" s="3">
        <v>34</v>
      </c>
      <c r="L103" s="3">
        <v>383</v>
      </c>
      <c r="M103" s="3">
        <v>973</v>
      </c>
      <c r="N103" s="5">
        <v>0.26900000000000002</v>
      </c>
      <c r="O103" s="5">
        <v>0.32200000000000001</v>
      </c>
      <c r="P103" s="5">
        <v>0.41199999999999998</v>
      </c>
      <c r="Q103" s="5">
        <v>0.73399999999999999</v>
      </c>
      <c r="R103" s="3">
        <v>2298</v>
      </c>
      <c r="S103" s="8">
        <f t="shared" si="1"/>
        <v>745.18409279204639</v>
      </c>
      <c r="T103" s="3">
        <v>133</v>
      </c>
      <c r="U103" s="3">
        <v>77</v>
      </c>
      <c r="V103" s="3">
        <v>34</v>
      </c>
      <c r="W103" s="3">
        <v>47</v>
      </c>
      <c r="X103" s="3">
        <v>28</v>
      </c>
      <c r="Y103" s="3">
        <v>724</v>
      </c>
      <c r="Z103" s="3">
        <v>4.47</v>
      </c>
    </row>
    <row r="104" spans="1:26" x14ac:dyDescent="0.4">
      <c r="A104">
        <v>2015</v>
      </c>
      <c r="B104" s="2" t="s">
        <v>35</v>
      </c>
      <c r="C104" s="3">
        <v>5990</v>
      </c>
      <c r="D104" s="3">
        <v>5417</v>
      </c>
      <c r="E104" s="3">
        <v>1331</v>
      </c>
      <c r="F104" s="3">
        <v>243</v>
      </c>
      <c r="G104" s="3">
        <v>21</v>
      </c>
      <c r="H104" s="3">
        <v>176</v>
      </c>
      <c r="I104" s="3">
        <v>621</v>
      </c>
      <c r="J104" s="3">
        <v>52</v>
      </c>
      <c r="K104" s="3">
        <v>34</v>
      </c>
      <c r="L104" s="3">
        <v>435</v>
      </c>
      <c r="M104" s="3">
        <v>1150</v>
      </c>
      <c r="N104" s="5">
        <v>0.246</v>
      </c>
      <c r="O104" s="5">
        <v>0.307</v>
      </c>
      <c r="P104" s="5">
        <v>0.39600000000000002</v>
      </c>
      <c r="Q104" s="5">
        <v>0.70199999999999996</v>
      </c>
      <c r="R104" s="3">
        <v>2144</v>
      </c>
      <c r="S104" s="8">
        <f t="shared" si="1"/>
        <v>661.70152284263963</v>
      </c>
      <c r="T104" s="3">
        <v>116</v>
      </c>
      <c r="U104" s="3">
        <v>58</v>
      </c>
      <c r="V104" s="3">
        <v>37</v>
      </c>
      <c r="W104" s="3">
        <v>40</v>
      </c>
      <c r="X104" s="3">
        <v>34</v>
      </c>
      <c r="Y104" s="3">
        <v>661</v>
      </c>
      <c r="Z104" s="3">
        <v>4.08</v>
      </c>
    </row>
    <row r="105" spans="1:26" x14ac:dyDescent="0.4">
      <c r="A105">
        <v>2015</v>
      </c>
      <c r="B105" s="2" t="s">
        <v>36</v>
      </c>
      <c r="C105" s="3">
        <v>6090</v>
      </c>
      <c r="D105" s="3">
        <v>5385</v>
      </c>
      <c r="E105" s="3">
        <v>1346</v>
      </c>
      <c r="F105" s="3">
        <v>263</v>
      </c>
      <c r="G105" s="3">
        <v>26</v>
      </c>
      <c r="H105" s="3">
        <v>187</v>
      </c>
      <c r="I105" s="3">
        <v>638</v>
      </c>
      <c r="J105" s="3">
        <v>59</v>
      </c>
      <c r="K105" s="3">
        <v>34</v>
      </c>
      <c r="L105" s="3">
        <v>563</v>
      </c>
      <c r="M105" s="3">
        <v>1258</v>
      </c>
      <c r="N105" s="5">
        <v>0.25</v>
      </c>
      <c r="O105" s="5">
        <v>0.32600000000000001</v>
      </c>
      <c r="P105" s="5">
        <v>0.41299999999999998</v>
      </c>
      <c r="Q105" s="5">
        <v>0.73899999999999999</v>
      </c>
      <c r="R105" s="3">
        <v>2222</v>
      </c>
      <c r="S105" s="8">
        <f t="shared" si="1"/>
        <v>728.21537949400795</v>
      </c>
      <c r="T105" s="3">
        <v>135</v>
      </c>
      <c r="U105" s="3">
        <v>60</v>
      </c>
      <c r="V105" s="3">
        <v>49</v>
      </c>
      <c r="W105" s="3">
        <v>30</v>
      </c>
      <c r="X105" s="3">
        <v>31</v>
      </c>
      <c r="Y105" s="3">
        <v>667</v>
      </c>
      <c r="Z105" s="3">
        <v>4.12</v>
      </c>
    </row>
    <row r="106" spans="1:26" x14ac:dyDescent="0.4">
      <c r="A106">
        <v>2015</v>
      </c>
      <c r="B106" s="2" t="s">
        <v>37</v>
      </c>
      <c r="C106" s="3">
        <v>5988</v>
      </c>
      <c r="D106" s="3">
        <v>5463</v>
      </c>
      <c r="E106" s="3">
        <v>1420</v>
      </c>
      <c r="F106" s="3">
        <v>236</v>
      </c>
      <c r="G106" s="3">
        <v>40</v>
      </c>
      <c r="H106" s="3">
        <v>120</v>
      </c>
      <c r="I106" s="3">
        <v>575</v>
      </c>
      <c r="J106" s="3">
        <v>112</v>
      </c>
      <c r="K106" s="3">
        <v>45</v>
      </c>
      <c r="L106" s="3">
        <v>375</v>
      </c>
      <c r="M106" s="3">
        <v>1150</v>
      </c>
      <c r="N106" s="5">
        <v>0.26</v>
      </c>
      <c r="O106" s="5">
        <v>0.31</v>
      </c>
      <c r="P106" s="5">
        <v>0.38400000000000001</v>
      </c>
      <c r="Q106" s="5">
        <v>0.69399999999999995</v>
      </c>
      <c r="R106" s="3">
        <v>2096</v>
      </c>
      <c r="S106" s="8">
        <f t="shared" si="1"/>
        <v>654.086098349498</v>
      </c>
      <c r="T106" s="3">
        <v>133</v>
      </c>
      <c r="U106" s="3">
        <v>39</v>
      </c>
      <c r="V106" s="3">
        <v>71</v>
      </c>
      <c r="W106" s="3">
        <v>40</v>
      </c>
      <c r="X106" s="3">
        <v>30</v>
      </c>
      <c r="Y106" s="3">
        <v>613</v>
      </c>
      <c r="Z106" s="3">
        <v>3.78</v>
      </c>
    </row>
    <row r="107" spans="1:26" x14ac:dyDescent="0.4">
      <c r="A107">
        <v>2015</v>
      </c>
      <c r="B107" s="2" t="s">
        <v>38</v>
      </c>
      <c r="C107" s="3">
        <v>6024</v>
      </c>
      <c r="D107" s="3">
        <v>5480</v>
      </c>
      <c r="E107" s="3">
        <v>1378</v>
      </c>
      <c r="F107" s="3">
        <v>274</v>
      </c>
      <c r="G107" s="3">
        <v>34</v>
      </c>
      <c r="H107" s="3">
        <v>145</v>
      </c>
      <c r="I107" s="3">
        <v>624</v>
      </c>
      <c r="J107" s="3">
        <v>84</v>
      </c>
      <c r="K107" s="3">
        <v>29</v>
      </c>
      <c r="L107" s="3">
        <v>412</v>
      </c>
      <c r="M107" s="3">
        <v>1299</v>
      </c>
      <c r="N107" s="5">
        <v>0.251</v>
      </c>
      <c r="O107" s="5">
        <v>0.307</v>
      </c>
      <c r="P107" s="5">
        <v>0.39300000000000002</v>
      </c>
      <c r="Q107" s="5">
        <v>0.7</v>
      </c>
      <c r="R107" s="3">
        <v>2155</v>
      </c>
      <c r="S107" s="8">
        <f t="shared" si="1"/>
        <v>665.06067756615539</v>
      </c>
      <c r="T107" s="3">
        <v>130</v>
      </c>
      <c r="U107" s="3">
        <v>41</v>
      </c>
      <c r="V107" s="3">
        <v>55</v>
      </c>
      <c r="W107" s="3">
        <v>34</v>
      </c>
      <c r="X107" s="3">
        <v>35</v>
      </c>
      <c r="Y107" s="3">
        <v>655</v>
      </c>
      <c r="Z107" s="3">
        <v>4.04</v>
      </c>
    </row>
    <row r="108" spans="1:26" x14ac:dyDescent="0.4">
      <c r="A108">
        <v>2015</v>
      </c>
      <c r="B108" s="2" t="s">
        <v>39</v>
      </c>
      <c r="C108" s="3">
        <v>6017</v>
      </c>
      <c r="D108" s="3">
        <v>5467</v>
      </c>
      <c r="E108" s="3">
        <v>1349</v>
      </c>
      <c r="F108" s="3">
        <v>277</v>
      </c>
      <c r="G108" s="3">
        <v>44</v>
      </c>
      <c r="H108" s="3">
        <v>156</v>
      </c>
      <c r="I108" s="3">
        <v>661</v>
      </c>
      <c r="J108" s="3">
        <v>70</v>
      </c>
      <c r="K108" s="3">
        <v>38</v>
      </c>
      <c r="L108" s="3">
        <v>439</v>
      </c>
      <c r="M108" s="3">
        <v>1264</v>
      </c>
      <c r="N108" s="5">
        <v>0.247</v>
      </c>
      <c r="O108" s="5">
        <v>0.30499999999999999</v>
      </c>
      <c r="P108" s="5">
        <v>0.39900000000000002</v>
      </c>
      <c r="Q108" s="5">
        <v>0.70399999999999996</v>
      </c>
      <c r="R108" s="3">
        <v>2182</v>
      </c>
      <c r="S108" s="8">
        <f t="shared" si="1"/>
        <v>670.82004709048101</v>
      </c>
      <c r="T108" s="3">
        <v>133</v>
      </c>
      <c r="U108" s="3">
        <v>40</v>
      </c>
      <c r="V108" s="3">
        <v>30</v>
      </c>
      <c r="W108" s="3">
        <v>41</v>
      </c>
      <c r="X108" s="3">
        <v>31</v>
      </c>
      <c r="Y108" s="3">
        <v>696</v>
      </c>
      <c r="Z108" s="3">
        <v>4.3</v>
      </c>
    </row>
    <row r="109" spans="1:26" x14ac:dyDescent="0.4">
      <c r="A109">
        <v>2015</v>
      </c>
      <c r="B109" s="2" t="s">
        <v>40</v>
      </c>
      <c r="C109" s="3">
        <v>6145</v>
      </c>
      <c r="D109" s="3">
        <v>5527</v>
      </c>
      <c r="E109" s="3">
        <v>1351</v>
      </c>
      <c r="F109" s="3">
        <v>295</v>
      </c>
      <c r="G109" s="3">
        <v>17</v>
      </c>
      <c r="H109" s="3">
        <v>177</v>
      </c>
      <c r="I109" s="3">
        <v>654</v>
      </c>
      <c r="J109" s="3">
        <v>51</v>
      </c>
      <c r="K109" s="3">
        <v>25</v>
      </c>
      <c r="L109" s="3">
        <v>488</v>
      </c>
      <c r="M109" s="3">
        <v>1290</v>
      </c>
      <c r="N109" s="5">
        <v>0.24399999999999999</v>
      </c>
      <c r="O109" s="5">
        <v>0.312</v>
      </c>
      <c r="P109" s="5">
        <v>0.4</v>
      </c>
      <c r="Q109" s="5">
        <v>0.71199999999999997</v>
      </c>
      <c r="R109" s="3">
        <v>2211</v>
      </c>
      <c r="S109" s="8">
        <f t="shared" si="1"/>
        <v>693.1410488245931</v>
      </c>
      <c r="T109" s="3">
        <v>130</v>
      </c>
      <c r="U109" s="3">
        <v>68</v>
      </c>
      <c r="V109" s="3">
        <v>29</v>
      </c>
      <c r="W109" s="3">
        <v>32</v>
      </c>
      <c r="X109" s="3">
        <v>42</v>
      </c>
      <c r="Y109" s="3">
        <v>683</v>
      </c>
      <c r="Z109" s="3">
        <v>4.22</v>
      </c>
    </row>
    <row r="110" spans="1:26" x14ac:dyDescent="0.4">
      <c r="A110">
        <v>2015</v>
      </c>
      <c r="B110" s="2" t="s">
        <v>41</v>
      </c>
      <c r="C110" s="3">
        <v>6268</v>
      </c>
      <c r="D110" s="3">
        <v>5567</v>
      </c>
      <c r="E110" s="3">
        <v>1397</v>
      </c>
      <c r="F110" s="3">
        <v>272</v>
      </c>
      <c r="G110" s="3">
        <v>19</v>
      </c>
      <c r="H110" s="3">
        <v>212</v>
      </c>
      <c r="I110" s="3">
        <v>737</v>
      </c>
      <c r="J110" s="3">
        <v>63</v>
      </c>
      <c r="K110" s="3">
        <v>25</v>
      </c>
      <c r="L110" s="3">
        <v>554</v>
      </c>
      <c r="M110" s="3">
        <v>1227</v>
      </c>
      <c r="N110" s="5">
        <v>0.251</v>
      </c>
      <c r="O110" s="5">
        <v>0.32300000000000001</v>
      </c>
      <c r="P110" s="5">
        <v>0.42099999999999999</v>
      </c>
      <c r="Q110" s="5">
        <v>0.74399999999999999</v>
      </c>
      <c r="R110" s="3">
        <v>2343</v>
      </c>
      <c r="S110" s="8">
        <f t="shared" si="1"/>
        <v>763.06630012936614</v>
      </c>
      <c r="T110" s="3">
        <v>105</v>
      </c>
      <c r="U110" s="3">
        <v>63</v>
      </c>
      <c r="V110" s="3">
        <v>24</v>
      </c>
      <c r="W110" s="3">
        <v>54</v>
      </c>
      <c r="X110" s="3">
        <v>23</v>
      </c>
      <c r="Y110" s="3">
        <v>764</v>
      </c>
      <c r="Z110" s="3">
        <v>4.72</v>
      </c>
    </row>
    <row r="111" spans="1:26" x14ac:dyDescent="0.4">
      <c r="A111">
        <v>2015</v>
      </c>
      <c r="B111" s="2" t="s">
        <v>42</v>
      </c>
      <c r="C111" s="3">
        <v>6171</v>
      </c>
      <c r="D111" s="3">
        <v>5600</v>
      </c>
      <c r="E111" s="3">
        <v>1405</v>
      </c>
      <c r="F111" s="3">
        <v>277</v>
      </c>
      <c r="G111" s="3">
        <v>46</v>
      </c>
      <c r="H111" s="3">
        <v>146</v>
      </c>
      <c r="I111" s="3">
        <v>661</v>
      </c>
      <c r="J111" s="3">
        <v>78</v>
      </c>
      <c r="K111" s="3">
        <v>29</v>
      </c>
      <c r="L111" s="3">
        <v>475</v>
      </c>
      <c r="M111" s="3">
        <v>1119</v>
      </c>
      <c r="N111" s="5">
        <v>0.251</v>
      </c>
      <c r="O111" s="5">
        <v>0.312</v>
      </c>
      <c r="P111" s="5">
        <v>0.39500000000000002</v>
      </c>
      <c r="Q111" s="5">
        <v>0.70699999999999996</v>
      </c>
      <c r="R111" s="3">
        <v>2212</v>
      </c>
      <c r="S111" s="8">
        <f t="shared" si="1"/>
        <v>694.52820932134091</v>
      </c>
      <c r="T111" s="3">
        <v>124</v>
      </c>
      <c r="U111" s="3">
        <v>40</v>
      </c>
      <c r="V111" s="3">
        <v>14</v>
      </c>
      <c r="W111" s="3">
        <v>38</v>
      </c>
      <c r="X111" s="3">
        <v>21</v>
      </c>
      <c r="Y111" s="3">
        <v>694</v>
      </c>
      <c r="Z111" s="3">
        <v>4.28</v>
      </c>
    </row>
    <row r="112" spans="1:26" x14ac:dyDescent="0.4">
      <c r="A112">
        <v>2015</v>
      </c>
      <c r="B112" s="2" t="s">
        <v>43</v>
      </c>
      <c r="C112" s="3">
        <v>6053</v>
      </c>
      <c r="D112" s="3">
        <v>5529</v>
      </c>
      <c r="E112" s="3">
        <v>1374</v>
      </c>
      <c r="F112" s="3">
        <v>272</v>
      </c>
      <c r="G112" s="3">
        <v>37</v>
      </c>
      <c r="H112" s="3">
        <v>130</v>
      </c>
      <c r="I112" s="3">
        <v>586</v>
      </c>
      <c r="J112" s="3">
        <v>88</v>
      </c>
      <c r="K112" s="3">
        <v>32</v>
      </c>
      <c r="L112" s="3">
        <v>387</v>
      </c>
      <c r="M112" s="3">
        <v>1274</v>
      </c>
      <c r="N112" s="5">
        <v>0.249</v>
      </c>
      <c r="O112" s="5">
        <v>0.30299999999999999</v>
      </c>
      <c r="P112" s="5">
        <v>0.38200000000000001</v>
      </c>
      <c r="Q112" s="5">
        <v>0.68400000000000005</v>
      </c>
      <c r="R112" s="3">
        <v>2110</v>
      </c>
      <c r="S112" s="8">
        <f t="shared" si="1"/>
        <v>641.4824120603015</v>
      </c>
      <c r="T112" s="3">
        <v>119</v>
      </c>
      <c r="U112" s="3">
        <v>54</v>
      </c>
      <c r="V112" s="3">
        <v>53</v>
      </c>
      <c r="W112" s="3">
        <v>29</v>
      </c>
      <c r="X112" s="3">
        <v>20</v>
      </c>
      <c r="Y112" s="3">
        <v>626</v>
      </c>
      <c r="Z112" s="3">
        <v>3.86</v>
      </c>
    </row>
    <row r="113" spans="1:26" x14ac:dyDescent="0.4">
      <c r="A113">
        <v>2015</v>
      </c>
      <c r="B113" s="2" t="s">
        <v>44</v>
      </c>
      <c r="C113" s="3">
        <v>6285</v>
      </c>
      <c r="D113" s="3">
        <v>5631</v>
      </c>
      <c r="E113" s="3">
        <v>1462</v>
      </c>
      <c r="F113" s="3">
        <v>292</v>
      </c>
      <c r="G113" s="3">
        <v>27</v>
      </c>
      <c r="H113" s="3">
        <v>140</v>
      </c>
      <c r="I113" s="3">
        <v>661</v>
      </c>
      <c r="J113" s="3">
        <v>98</v>
      </c>
      <c r="K113" s="3">
        <v>45</v>
      </c>
      <c r="L113" s="3">
        <v>461</v>
      </c>
      <c r="M113" s="3">
        <v>1322</v>
      </c>
      <c r="N113" s="5">
        <v>0.26</v>
      </c>
      <c r="O113" s="5">
        <v>0.32300000000000001</v>
      </c>
      <c r="P113" s="5">
        <v>0.39600000000000002</v>
      </c>
      <c r="Q113" s="5">
        <v>0.71899999999999997</v>
      </c>
      <c r="R113" s="3">
        <v>2228</v>
      </c>
      <c r="S113" s="8">
        <f t="shared" si="1"/>
        <v>725.24445882543273</v>
      </c>
      <c r="T113" s="3">
        <v>115</v>
      </c>
      <c r="U113" s="3">
        <v>89</v>
      </c>
      <c r="V113" s="3">
        <v>63</v>
      </c>
      <c r="W113" s="3">
        <v>41</v>
      </c>
      <c r="X113" s="3">
        <v>46</v>
      </c>
      <c r="Y113" s="3">
        <v>697</v>
      </c>
      <c r="Z113" s="3">
        <v>4.3</v>
      </c>
    </row>
    <row r="114" spans="1:26" x14ac:dyDescent="0.4">
      <c r="A114">
        <v>2015</v>
      </c>
      <c r="B114" s="2" t="s">
        <v>45</v>
      </c>
      <c r="C114" s="3">
        <v>6019</v>
      </c>
      <c r="D114" s="3">
        <v>5457</v>
      </c>
      <c r="E114" s="3">
        <v>1324</v>
      </c>
      <c r="F114" s="3">
        <v>260</v>
      </c>
      <c r="G114" s="3">
        <v>36</v>
      </c>
      <c r="H114" s="3">
        <v>148</v>
      </c>
      <c r="I114" s="3">
        <v>623</v>
      </c>
      <c r="J114" s="3">
        <v>82</v>
      </c>
      <c r="K114" s="3">
        <v>29</v>
      </c>
      <c r="L114" s="3">
        <v>426</v>
      </c>
      <c r="M114" s="3">
        <v>1327</v>
      </c>
      <c r="N114" s="5">
        <v>0.24299999999999999</v>
      </c>
      <c r="O114" s="5">
        <v>0.3</v>
      </c>
      <c r="P114" s="5">
        <v>0.38500000000000001</v>
      </c>
      <c r="Q114" s="5">
        <v>0.68500000000000005</v>
      </c>
      <c r="R114" s="3">
        <v>2100</v>
      </c>
      <c r="S114" s="8">
        <f t="shared" si="1"/>
        <v>634.64460577410091</v>
      </c>
      <c r="T114" s="3">
        <v>108</v>
      </c>
      <c r="U114" s="3">
        <v>40</v>
      </c>
      <c r="V114" s="3">
        <v>52</v>
      </c>
      <c r="W114" s="3">
        <v>42</v>
      </c>
      <c r="X114" s="3">
        <v>22</v>
      </c>
      <c r="Y114" s="3">
        <v>650</v>
      </c>
      <c r="Z114" s="3">
        <v>4.01</v>
      </c>
    </row>
    <row r="115" spans="1:26" x14ac:dyDescent="0.4">
      <c r="A115">
        <v>2015</v>
      </c>
      <c r="B115" s="2" t="s">
        <v>46</v>
      </c>
      <c r="C115" s="3">
        <v>6131</v>
      </c>
      <c r="D115" s="3">
        <v>5544</v>
      </c>
      <c r="E115" s="3">
        <v>1379</v>
      </c>
      <c r="F115" s="3">
        <v>262</v>
      </c>
      <c r="G115" s="3">
        <v>22</v>
      </c>
      <c r="H115" s="3">
        <v>198</v>
      </c>
      <c r="I115" s="3">
        <v>624</v>
      </c>
      <c r="J115" s="3">
        <v>69</v>
      </c>
      <c r="K115" s="3">
        <v>45</v>
      </c>
      <c r="L115" s="3">
        <v>478</v>
      </c>
      <c r="M115" s="3">
        <v>1336</v>
      </c>
      <c r="N115" s="5">
        <v>0.249</v>
      </c>
      <c r="O115" s="5">
        <v>0.311</v>
      </c>
      <c r="P115" s="5">
        <v>0.41099999999999998</v>
      </c>
      <c r="Q115" s="5">
        <v>0.72199999999999998</v>
      </c>
      <c r="R115" s="3">
        <v>2279</v>
      </c>
      <c r="S115" s="8">
        <f t="shared" si="1"/>
        <v>712.14047540442391</v>
      </c>
      <c r="T115" s="3">
        <v>123</v>
      </c>
      <c r="U115" s="3">
        <v>36</v>
      </c>
      <c r="V115" s="3">
        <v>38</v>
      </c>
      <c r="W115" s="3">
        <v>35</v>
      </c>
      <c r="X115" s="3">
        <v>31</v>
      </c>
      <c r="Y115" s="3">
        <v>656</v>
      </c>
      <c r="Z115" s="3">
        <v>4.05</v>
      </c>
    </row>
    <row r="116" spans="1:26" x14ac:dyDescent="0.4">
      <c r="A116">
        <v>2015</v>
      </c>
      <c r="B116" s="2" t="s">
        <v>47</v>
      </c>
      <c r="C116" s="3">
        <v>6153</v>
      </c>
      <c r="D116" s="3">
        <v>5565</v>
      </c>
      <c r="E116" s="3">
        <v>1486</v>
      </c>
      <c r="F116" s="3">
        <v>288</v>
      </c>
      <c r="G116" s="3">
        <v>39</v>
      </c>
      <c r="H116" s="3">
        <v>136</v>
      </c>
      <c r="I116" s="3">
        <v>663</v>
      </c>
      <c r="J116" s="3">
        <v>93</v>
      </c>
      <c r="K116" s="3">
        <v>36</v>
      </c>
      <c r="L116" s="3">
        <v>457</v>
      </c>
      <c r="M116" s="3">
        <v>1159</v>
      </c>
      <c r="N116" s="5">
        <v>0.26700000000000002</v>
      </c>
      <c r="O116" s="5">
        <v>0.32600000000000001</v>
      </c>
      <c r="P116" s="5">
        <v>0.40600000000000003</v>
      </c>
      <c r="Q116" s="5">
        <v>0.73199999999999998</v>
      </c>
      <c r="R116" s="3">
        <v>2260</v>
      </c>
      <c r="S116" s="8">
        <f t="shared" si="1"/>
        <v>741.54505023884042</v>
      </c>
      <c r="T116" s="3">
        <v>142</v>
      </c>
      <c r="U116" s="3">
        <v>49</v>
      </c>
      <c r="V116" s="3">
        <v>45</v>
      </c>
      <c r="W116" s="3">
        <v>37</v>
      </c>
      <c r="X116" s="3">
        <v>30</v>
      </c>
      <c r="Y116" s="3">
        <v>696</v>
      </c>
      <c r="Z116" s="3">
        <v>4.3</v>
      </c>
    </row>
    <row r="117" spans="1:26" x14ac:dyDescent="0.4">
      <c r="A117">
        <v>2015</v>
      </c>
      <c r="B117" s="2" t="s">
        <v>48</v>
      </c>
      <c r="C117" s="3">
        <v>6139</v>
      </c>
      <c r="D117" s="3">
        <v>5484</v>
      </c>
      <c r="E117" s="3">
        <v>1386</v>
      </c>
      <c r="F117" s="3">
        <v>288</v>
      </c>
      <c r="G117" s="3">
        <v>39</v>
      </c>
      <c r="H117" s="3">
        <v>137</v>
      </c>
      <c r="I117" s="3">
        <v>619</v>
      </c>
      <c r="J117" s="3">
        <v>69</v>
      </c>
      <c r="K117" s="3">
        <v>38</v>
      </c>
      <c r="L117" s="3">
        <v>506</v>
      </c>
      <c r="M117" s="3">
        <v>1267</v>
      </c>
      <c r="N117" s="5">
        <v>0.253</v>
      </c>
      <c r="O117" s="5">
        <v>0.32100000000000001</v>
      </c>
      <c r="P117" s="5">
        <v>0.39400000000000002</v>
      </c>
      <c r="Q117" s="5">
        <v>0.71599999999999997</v>
      </c>
      <c r="R117" s="3">
        <v>2163</v>
      </c>
      <c r="S117" s="8">
        <f t="shared" si="1"/>
        <v>699.33190224570671</v>
      </c>
      <c r="T117" s="3">
        <v>128</v>
      </c>
      <c r="U117" s="3">
        <v>66</v>
      </c>
      <c r="V117" s="3">
        <v>39</v>
      </c>
      <c r="W117" s="3">
        <v>42</v>
      </c>
      <c r="X117" s="3">
        <v>47</v>
      </c>
      <c r="Y117" s="3">
        <v>647</v>
      </c>
      <c r="Z117" s="3">
        <v>3.99</v>
      </c>
    </row>
    <row r="118" spans="1:26" x14ac:dyDescent="0.4">
      <c r="A118">
        <v>2015</v>
      </c>
      <c r="B118" s="2" t="s">
        <v>49</v>
      </c>
      <c r="C118" s="3">
        <v>6071</v>
      </c>
      <c r="D118" s="3">
        <v>5485</v>
      </c>
      <c r="E118" s="3">
        <v>1383</v>
      </c>
      <c r="F118" s="3">
        <v>278</v>
      </c>
      <c r="G118" s="3">
        <v>32</v>
      </c>
      <c r="H118" s="3">
        <v>167</v>
      </c>
      <c r="I118" s="3">
        <v>612</v>
      </c>
      <c r="J118" s="3">
        <v>87</v>
      </c>
      <c r="K118" s="3">
        <v>45</v>
      </c>
      <c r="L118" s="3">
        <v>436</v>
      </c>
      <c r="M118" s="3">
        <v>1310</v>
      </c>
      <c r="N118" s="5">
        <v>0.252</v>
      </c>
      <c r="O118" s="5">
        <v>0.314</v>
      </c>
      <c r="P118" s="5">
        <v>0.40600000000000003</v>
      </c>
      <c r="Q118" s="5">
        <v>0.72</v>
      </c>
      <c r="R118" s="3">
        <v>2226</v>
      </c>
      <c r="S118" s="8">
        <f t="shared" si="1"/>
        <v>705.42514571190679</v>
      </c>
      <c r="T118" s="3">
        <v>121</v>
      </c>
      <c r="U118" s="3">
        <v>84</v>
      </c>
      <c r="V118" s="3">
        <v>19</v>
      </c>
      <c r="W118" s="3">
        <v>47</v>
      </c>
      <c r="X118" s="3">
        <v>22</v>
      </c>
      <c r="Y118" s="3">
        <v>644</v>
      </c>
      <c r="Z118" s="3">
        <v>3.98</v>
      </c>
    </row>
    <row r="119" spans="1:26" x14ac:dyDescent="0.4">
      <c r="A119">
        <v>2015</v>
      </c>
      <c r="B119" s="2" t="s">
        <v>50</v>
      </c>
      <c r="C119" s="3">
        <v>6187</v>
      </c>
      <c r="D119" s="3">
        <v>5511</v>
      </c>
      <c r="E119" s="3">
        <v>1419</v>
      </c>
      <c r="F119" s="3">
        <v>279</v>
      </c>
      <c r="G119" s="3">
        <v>32</v>
      </c>
      <c r="H119" s="3">
        <v>172</v>
      </c>
      <c r="I119" s="3">
        <v>707</v>
      </c>
      <c r="J119" s="3">
        <v>101</v>
      </c>
      <c r="K119" s="3">
        <v>39</v>
      </c>
      <c r="L119" s="3">
        <v>503</v>
      </c>
      <c r="M119" s="3">
        <v>1233</v>
      </c>
      <c r="N119" s="5">
        <v>0.25700000000000001</v>
      </c>
      <c r="O119" s="5">
        <v>0.32500000000000001</v>
      </c>
      <c r="P119" s="5">
        <v>0.41299999999999998</v>
      </c>
      <c r="Q119" s="5">
        <v>0.73899999999999999</v>
      </c>
      <c r="R119" s="3">
        <v>2278</v>
      </c>
      <c r="S119" s="8">
        <f t="shared" si="1"/>
        <v>747.36354679802957</v>
      </c>
      <c r="T119" s="3">
        <v>99</v>
      </c>
      <c r="U119" s="3">
        <v>76</v>
      </c>
      <c r="V119" s="3">
        <v>43</v>
      </c>
      <c r="W119" s="3">
        <v>54</v>
      </c>
      <c r="X119" s="3">
        <v>32</v>
      </c>
      <c r="Y119" s="3">
        <v>751</v>
      </c>
      <c r="Z119" s="3">
        <v>4.6399999999999997</v>
      </c>
    </row>
    <row r="120" spans="1:26" x14ac:dyDescent="0.4">
      <c r="A120">
        <v>2015</v>
      </c>
      <c r="B120" s="2" t="s">
        <v>51</v>
      </c>
      <c r="C120" s="3">
        <v>6232</v>
      </c>
      <c r="D120" s="3">
        <v>5509</v>
      </c>
      <c r="E120" s="3">
        <v>1480</v>
      </c>
      <c r="F120" s="3">
        <v>308</v>
      </c>
      <c r="G120" s="3">
        <v>17</v>
      </c>
      <c r="H120" s="3">
        <v>232</v>
      </c>
      <c r="I120" s="3">
        <v>852</v>
      </c>
      <c r="J120" s="3">
        <v>88</v>
      </c>
      <c r="K120" s="3">
        <v>23</v>
      </c>
      <c r="L120" s="3">
        <v>570</v>
      </c>
      <c r="M120" s="3">
        <v>1151</v>
      </c>
      <c r="N120" s="5">
        <v>0.26900000000000002</v>
      </c>
      <c r="O120" s="5">
        <v>0.34</v>
      </c>
      <c r="P120" s="5">
        <v>0.45700000000000002</v>
      </c>
      <c r="Q120" s="5">
        <v>0.79700000000000004</v>
      </c>
      <c r="R120" s="3">
        <v>2518</v>
      </c>
      <c r="S120" s="8">
        <f t="shared" si="1"/>
        <v>863.83042556660689</v>
      </c>
      <c r="T120" s="3">
        <v>140</v>
      </c>
      <c r="U120" s="3">
        <v>54</v>
      </c>
      <c r="V120" s="3">
        <v>36</v>
      </c>
      <c r="W120" s="3">
        <v>62</v>
      </c>
      <c r="X120" s="3">
        <v>12</v>
      </c>
      <c r="Y120" s="3">
        <v>891</v>
      </c>
      <c r="Z120" s="3">
        <v>5.5</v>
      </c>
    </row>
    <row r="121" spans="1:26" x14ac:dyDescent="0.4">
      <c r="A121">
        <v>2015</v>
      </c>
      <c r="B121" s="2" t="s">
        <v>52</v>
      </c>
      <c r="C121" s="3">
        <v>6117</v>
      </c>
      <c r="D121" s="3">
        <v>5428</v>
      </c>
      <c r="E121" s="3">
        <v>1363</v>
      </c>
      <c r="F121" s="3">
        <v>265</v>
      </c>
      <c r="G121" s="3">
        <v>13</v>
      </c>
      <c r="H121" s="3">
        <v>177</v>
      </c>
      <c r="I121" s="3">
        <v>665</v>
      </c>
      <c r="J121" s="3">
        <v>57</v>
      </c>
      <c r="K121" s="3">
        <v>23</v>
      </c>
      <c r="L121" s="3">
        <v>539</v>
      </c>
      <c r="M121" s="3">
        <v>1344</v>
      </c>
      <c r="N121" s="5">
        <v>0.251</v>
      </c>
      <c r="O121" s="5">
        <v>0.32100000000000001</v>
      </c>
      <c r="P121" s="5">
        <v>0.40300000000000002</v>
      </c>
      <c r="Q121" s="5">
        <v>0.72399999999999998</v>
      </c>
      <c r="R121" s="3">
        <v>2185</v>
      </c>
      <c r="S121" s="8">
        <f t="shared" si="1"/>
        <v>707.37148560971548</v>
      </c>
      <c r="T121" s="3">
        <v>129</v>
      </c>
      <c r="U121" s="3">
        <v>44</v>
      </c>
      <c r="V121" s="3">
        <v>55</v>
      </c>
      <c r="W121" s="3">
        <v>51</v>
      </c>
      <c r="X121" s="3">
        <v>38</v>
      </c>
      <c r="Y121" s="3">
        <v>703</v>
      </c>
      <c r="Z121" s="3">
        <v>4.34</v>
      </c>
    </row>
    <row r="122" spans="1:26" x14ac:dyDescent="0.4">
      <c r="A122">
        <v>2014</v>
      </c>
      <c r="B122" s="2" t="s">
        <v>23</v>
      </c>
      <c r="C122" s="3">
        <v>6089</v>
      </c>
      <c r="D122" s="3">
        <v>5552</v>
      </c>
      <c r="E122" s="3">
        <v>1379</v>
      </c>
      <c r="F122" s="3">
        <v>259</v>
      </c>
      <c r="G122" s="3">
        <v>47</v>
      </c>
      <c r="H122" s="3">
        <v>118</v>
      </c>
      <c r="I122" s="3">
        <v>573</v>
      </c>
      <c r="J122" s="3">
        <v>86</v>
      </c>
      <c r="K122" s="3">
        <v>33</v>
      </c>
      <c r="L122" s="3">
        <v>398</v>
      </c>
      <c r="M122" s="3">
        <v>1165</v>
      </c>
      <c r="N122" s="5">
        <v>0.248</v>
      </c>
      <c r="O122" s="5">
        <v>0.30199999999999999</v>
      </c>
      <c r="P122" s="5">
        <v>0.376</v>
      </c>
      <c r="Q122" s="5">
        <v>0.67800000000000005</v>
      </c>
      <c r="R122" s="3">
        <v>2086</v>
      </c>
      <c r="S122" s="8">
        <f t="shared" si="1"/>
        <v>633.49240780911066</v>
      </c>
      <c r="T122" s="3">
        <v>115</v>
      </c>
      <c r="U122" s="3">
        <v>43</v>
      </c>
      <c r="V122" s="3">
        <v>56</v>
      </c>
      <c r="W122" s="3">
        <v>36</v>
      </c>
      <c r="X122" s="3">
        <v>31</v>
      </c>
      <c r="Y122" s="3">
        <v>615</v>
      </c>
      <c r="Z122" s="3">
        <v>3.8</v>
      </c>
    </row>
    <row r="123" spans="1:26" x14ac:dyDescent="0.4">
      <c r="A123">
        <v>2014</v>
      </c>
      <c r="B123" s="2" t="s">
        <v>24</v>
      </c>
      <c r="C123" s="3">
        <v>6064</v>
      </c>
      <c r="D123" s="3">
        <v>5468</v>
      </c>
      <c r="E123" s="3">
        <v>1316</v>
      </c>
      <c r="F123" s="3">
        <v>240</v>
      </c>
      <c r="G123" s="3">
        <v>22</v>
      </c>
      <c r="H123" s="3">
        <v>123</v>
      </c>
      <c r="I123" s="3">
        <v>545</v>
      </c>
      <c r="J123" s="3">
        <v>95</v>
      </c>
      <c r="K123" s="3">
        <v>33</v>
      </c>
      <c r="L123" s="3">
        <v>472</v>
      </c>
      <c r="M123" s="3">
        <v>1369</v>
      </c>
      <c r="N123" s="5">
        <v>0.24099999999999999</v>
      </c>
      <c r="O123" s="5">
        <v>0.30499999999999999</v>
      </c>
      <c r="P123" s="5">
        <v>0.36</v>
      </c>
      <c r="Q123" s="5">
        <v>0.66500000000000004</v>
      </c>
      <c r="R123" s="3">
        <v>1969</v>
      </c>
      <c r="S123" s="8">
        <f t="shared" si="1"/>
        <v>602.58047802105966</v>
      </c>
      <c r="T123" s="3">
        <v>121</v>
      </c>
      <c r="U123" s="3">
        <v>43</v>
      </c>
      <c r="V123" s="3">
        <v>53</v>
      </c>
      <c r="W123" s="3">
        <v>27</v>
      </c>
      <c r="X123" s="3">
        <v>31</v>
      </c>
      <c r="Y123" s="3">
        <v>573</v>
      </c>
      <c r="Z123" s="3">
        <v>3.54</v>
      </c>
    </row>
    <row r="124" spans="1:26" x14ac:dyDescent="0.4">
      <c r="A124">
        <v>2014</v>
      </c>
      <c r="B124" s="2" t="s">
        <v>25</v>
      </c>
      <c r="C124" s="3">
        <v>6130</v>
      </c>
      <c r="D124" s="3">
        <v>5596</v>
      </c>
      <c r="E124" s="3">
        <v>1434</v>
      </c>
      <c r="F124" s="3">
        <v>264</v>
      </c>
      <c r="G124" s="3">
        <v>16</v>
      </c>
      <c r="H124" s="3">
        <v>211</v>
      </c>
      <c r="I124" s="3">
        <v>681</v>
      </c>
      <c r="J124" s="3">
        <v>44</v>
      </c>
      <c r="K124" s="3">
        <v>20</v>
      </c>
      <c r="L124" s="3">
        <v>401</v>
      </c>
      <c r="M124" s="3">
        <v>1285</v>
      </c>
      <c r="N124" s="5">
        <v>0.25600000000000001</v>
      </c>
      <c r="O124" s="5">
        <v>0.311</v>
      </c>
      <c r="P124" s="5">
        <v>0.42199999999999999</v>
      </c>
      <c r="Q124" s="5">
        <v>0.73399999999999999</v>
      </c>
      <c r="R124" s="3">
        <v>2363</v>
      </c>
      <c r="S124" s="8">
        <f t="shared" si="1"/>
        <v>739.82686912031693</v>
      </c>
      <c r="T124" s="3">
        <v>112</v>
      </c>
      <c r="U124" s="3">
        <v>62</v>
      </c>
      <c r="V124" s="3">
        <v>35</v>
      </c>
      <c r="W124" s="3">
        <v>36</v>
      </c>
      <c r="X124" s="3">
        <v>29</v>
      </c>
      <c r="Y124" s="3">
        <v>705</v>
      </c>
      <c r="Z124" s="3">
        <v>4.3499999999999996</v>
      </c>
    </row>
    <row r="125" spans="1:26" x14ac:dyDescent="0.4">
      <c r="A125">
        <v>2014</v>
      </c>
      <c r="B125" s="2" t="s">
        <v>26</v>
      </c>
      <c r="C125" s="3">
        <v>6226</v>
      </c>
      <c r="D125" s="3">
        <v>5551</v>
      </c>
      <c r="E125" s="3">
        <v>1355</v>
      </c>
      <c r="F125" s="3">
        <v>282</v>
      </c>
      <c r="G125" s="3">
        <v>20</v>
      </c>
      <c r="H125" s="3">
        <v>123</v>
      </c>
      <c r="I125" s="3">
        <v>601</v>
      </c>
      <c r="J125" s="3">
        <v>63</v>
      </c>
      <c r="K125" s="3">
        <v>25</v>
      </c>
      <c r="L125" s="3">
        <v>535</v>
      </c>
      <c r="M125" s="3">
        <v>1337</v>
      </c>
      <c r="N125" s="5">
        <v>0.24399999999999999</v>
      </c>
      <c r="O125" s="5">
        <v>0.316</v>
      </c>
      <c r="P125" s="5">
        <v>0.36899999999999999</v>
      </c>
      <c r="Q125" s="5">
        <v>0.68400000000000005</v>
      </c>
      <c r="R125" s="3">
        <v>2046</v>
      </c>
      <c r="S125" s="8">
        <f t="shared" si="1"/>
        <v>650.96977575560607</v>
      </c>
      <c r="T125" s="3">
        <v>138</v>
      </c>
      <c r="U125" s="3">
        <v>68</v>
      </c>
      <c r="V125" s="3">
        <v>20</v>
      </c>
      <c r="W125" s="3">
        <v>52</v>
      </c>
      <c r="X125" s="3">
        <v>36</v>
      </c>
      <c r="Y125" s="3">
        <v>634</v>
      </c>
      <c r="Z125" s="3">
        <v>3.91</v>
      </c>
    </row>
    <row r="126" spans="1:26" x14ac:dyDescent="0.4">
      <c r="A126">
        <v>2014</v>
      </c>
      <c r="B126" s="2" t="s">
        <v>27</v>
      </c>
      <c r="C126" s="3">
        <v>6102</v>
      </c>
      <c r="D126" s="3">
        <v>5508</v>
      </c>
      <c r="E126" s="3">
        <v>1315</v>
      </c>
      <c r="F126" s="3">
        <v>270</v>
      </c>
      <c r="G126" s="3">
        <v>31</v>
      </c>
      <c r="H126" s="3">
        <v>157</v>
      </c>
      <c r="I126" s="3">
        <v>590</v>
      </c>
      <c r="J126" s="3">
        <v>65</v>
      </c>
      <c r="K126" s="3">
        <v>40</v>
      </c>
      <c r="L126" s="3">
        <v>442</v>
      </c>
      <c r="M126" s="3">
        <v>1477</v>
      </c>
      <c r="N126" s="5">
        <v>0.23899999999999999</v>
      </c>
      <c r="O126" s="5">
        <v>0.3</v>
      </c>
      <c r="P126" s="5">
        <v>0.38500000000000001</v>
      </c>
      <c r="Q126" s="5">
        <v>0.68400000000000005</v>
      </c>
      <c r="R126" s="3">
        <v>2118</v>
      </c>
      <c r="S126" s="8">
        <f t="shared" si="1"/>
        <v>638.85709526982009</v>
      </c>
      <c r="T126" s="3">
        <v>94</v>
      </c>
      <c r="U126" s="3">
        <v>54</v>
      </c>
      <c r="V126" s="3">
        <v>57</v>
      </c>
      <c r="W126" s="3">
        <v>41</v>
      </c>
      <c r="X126" s="3">
        <v>29</v>
      </c>
      <c r="Y126" s="3">
        <v>614</v>
      </c>
      <c r="Z126" s="3">
        <v>3.79</v>
      </c>
    </row>
    <row r="127" spans="1:26" x14ac:dyDescent="0.4">
      <c r="A127">
        <v>2014</v>
      </c>
      <c r="B127" s="2" t="s">
        <v>28</v>
      </c>
      <c r="C127" s="3">
        <v>6077</v>
      </c>
      <c r="D127" s="3">
        <v>5543</v>
      </c>
      <c r="E127" s="3">
        <v>1400</v>
      </c>
      <c r="F127" s="3">
        <v>279</v>
      </c>
      <c r="G127" s="3">
        <v>32</v>
      </c>
      <c r="H127" s="3">
        <v>155</v>
      </c>
      <c r="I127" s="3">
        <v>625</v>
      </c>
      <c r="J127" s="3">
        <v>85</v>
      </c>
      <c r="K127" s="3">
        <v>36</v>
      </c>
      <c r="L127" s="3">
        <v>417</v>
      </c>
      <c r="M127" s="3">
        <v>1362</v>
      </c>
      <c r="N127" s="5">
        <v>0.253</v>
      </c>
      <c r="O127" s="5">
        <v>0.31</v>
      </c>
      <c r="P127" s="5">
        <v>0.39800000000000002</v>
      </c>
      <c r="Q127" s="5">
        <v>0.70799999999999996</v>
      </c>
      <c r="R127" s="3">
        <v>2208</v>
      </c>
      <c r="S127" s="8">
        <f t="shared" si="1"/>
        <v>688.44119601328907</v>
      </c>
      <c r="T127" s="3">
        <v>127</v>
      </c>
      <c r="U127" s="3">
        <v>60</v>
      </c>
      <c r="V127" s="3">
        <v>19</v>
      </c>
      <c r="W127" s="3">
        <v>38</v>
      </c>
      <c r="X127" s="3">
        <v>33</v>
      </c>
      <c r="Y127" s="3">
        <v>660</v>
      </c>
      <c r="Z127" s="3">
        <v>4.07</v>
      </c>
    </row>
    <row r="128" spans="1:26" x14ac:dyDescent="0.4">
      <c r="A128">
        <v>2014</v>
      </c>
      <c r="B128" s="2" t="s">
        <v>29</v>
      </c>
      <c r="C128" s="3">
        <v>5978</v>
      </c>
      <c r="D128" s="3">
        <v>5395</v>
      </c>
      <c r="E128" s="3">
        <v>1282</v>
      </c>
      <c r="F128" s="3">
        <v>254</v>
      </c>
      <c r="G128" s="3">
        <v>20</v>
      </c>
      <c r="H128" s="3">
        <v>131</v>
      </c>
      <c r="I128" s="3">
        <v>562</v>
      </c>
      <c r="J128" s="3">
        <v>122</v>
      </c>
      <c r="K128" s="3">
        <v>52</v>
      </c>
      <c r="L128" s="3">
        <v>415</v>
      </c>
      <c r="M128" s="3">
        <v>1252</v>
      </c>
      <c r="N128" s="5">
        <v>0.23799999999999999</v>
      </c>
      <c r="O128" s="5">
        <v>0.29599999999999999</v>
      </c>
      <c r="P128" s="5">
        <v>0.36499999999999999</v>
      </c>
      <c r="Q128" s="5">
        <v>0.66100000000000003</v>
      </c>
      <c r="R128" s="3">
        <v>1969</v>
      </c>
      <c r="S128" s="8">
        <f t="shared" si="1"/>
        <v>587.47543500511767</v>
      </c>
      <c r="T128" s="3">
        <v>88</v>
      </c>
      <c r="U128" s="3">
        <v>52</v>
      </c>
      <c r="V128" s="3">
        <v>76</v>
      </c>
      <c r="W128" s="3">
        <v>37</v>
      </c>
      <c r="X128" s="3">
        <v>22</v>
      </c>
      <c r="Y128" s="3">
        <v>595</v>
      </c>
      <c r="Z128" s="3">
        <v>3.67</v>
      </c>
    </row>
    <row r="129" spans="1:26" x14ac:dyDescent="0.4">
      <c r="A129">
        <v>2014</v>
      </c>
      <c r="B129" s="2" t="s">
        <v>30</v>
      </c>
      <c r="C129" s="3">
        <v>6222</v>
      </c>
      <c r="D129" s="3">
        <v>5575</v>
      </c>
      <c r="E129" s="3">
        <v>1411</v>
      </c>
      <c r="F129" s="3">
        <v>284</v>
      </c>
      <c r="G129" s="3">
        <v>23</v>
      </c>
      <c r="H129" s="3">
        <v>142</v>
      </c>
      <c r="I129" s="3">
        <v>644</v>
      </c>
      <c r="J129" s="3">
        <v>104</v>
      </c>
      <c r="K129" s="3">
        <v>27</v>
      </c>
      <c r="L129" s="3">
        <v>504</v>
      </c>
      <c r="M129" s="3">
        <v>1189</v>
      </c>
      <c r="N129" s="5">
        <v>0.253</v>
      </c>
      <c r="O129" s="5">
        <v>0.317</v>
      </c>
      <c r="P129" s="5">
        <v>0.38900000000000001</v>
      </c>
      <c r="Q129" s="5">
        <v>0.70599999999999996</v>
      </c>
      <c r="R129" s="3">
        <v>2167</v>
      </c>
      <c r="S129" s="8">
        <f t="shared" si="1"/>
        <v>692.83107335402713</v>
      </c>
      <c r="T129" s="3">
        <v>126</v>
      </c>
      <c r="U129" s="3">
        <v>42</v>
      </c>
      <c r="V129" s="3">
        <v>51</v>
      </c>
      <c r="W129" s="3">
        <v>49</v>
      </c>
      <c r="X129" s="3">
        <v>24</v>
      </c>
      <c r="Y129" s="3">
        <v>669</v>
      </c>
      <c r="Z129" s="3">
        <v>4.13</v>
      </c>
    </row>
    <row r="130" spans="1:26" x14ac:dyDescent="0.4">
      <c r="A130">
        <v>2014</v>
      </c>
      <c r="B130" s="2" t="s">
        <v>31</v>
      </c>
      <c r="C130" s="3">
        <v>6164</v>
      </c>
      <c r="D130" s="3">
        <v>5612</v>
      </c>
      <c r="E130" s="3">
        <v>1551</v>
      </c>
      <c r="F130" s="3">
        <v>307</v>
      </c>
      <c r="G130" s="3">
        <v>41</v>
      </c>
      <c r="H130" s="3">
        <v>186</v>
      </c>
      <c r="I130" s="3">
        <v>721</v>
      </c>
      <c r="J130" s="3">
        <v>85</v>
      </c>
      <c r="K130" s="3">
        <v>48</v>
      </c>
      <c r="L130" s="3">
        <v>397</v>
      </c>
      <c r="M130" s="3">
        <v>1281</v>
      </c>
      <c r="N130" s="5">
        <v>0.27600000000000002</v>
      </c>
      <c r="O130" s="5">
        <v>0.32700000000000001</v>
      </c>
      <c r="P130" s="5">
        <v>0.44500000000000001</v>
      </c>
      <c r="Q130" s="5">
        <v>0.77200000000000002</v>
      </c>
      <c r="R130" s="3">
        <v>2498</v>
      </c>
      <c r="S130" s="8">
        <f t="shared" si="1"/>
        <v>823.18111276209345</v>
      </c>
      <c r="T130" s="3">
        <v>121</v>
      </c>
      <c r="U130" s="3">
        <v>48</v>
      </c>
      <c r="V130" s="3">
        <v>59</v>
      </c>
      <c r="W130" s="3">
        <v>48</v>
      </c>
      <c r="X130" s="3">
        <v>39</v>
      </c>
      <c r="Y130" s="3">
        <v>755</v>
      </c>
      <c r="Z130" s="3">
        <v>4.66</v>
      </c>
    </row>
    <row r="131" spans="1:26" x14ac:dyDescent="0.4">
      <c r="A131">
        <v>2014</v>
      </c>
      <c r="B131" s="2" t="s">
        <v>32</v>
      </c>
      <c r="C131" s="3">
        <v>6202</v>
      </c>
      <c r="D131" s="3">
        <v>5630</v>
      </c>
      <c r="E131" s="3">
        <v>1557</v>
      </c>
      <c r="F131" s="3">
        <v>325</v>
      </c>
      <c r="G131" s="3">
        <v>26</v>
      </c>
      <c r="H131" s="3">
        <v>155</v>
      </c>
      <c r="I131" s="3">
        <v>731</v>
      </c>
      <c r="J131" s="3">
        <v>106</v>
      </c>
      <c r="K131" s="3">
        <v>41</v>
      </c>
      <c r="L131" s="3">
        <v>443</v>
      </c>
      <c r="M131" s="3">
        <v>1144</v>
      </c>
      <c r="N131" s="5">
        <v>0.27700000000000002</v>
      </c>
      <c r="O131" s="5">
        <v>0.33100000000000002</v>
      </c>
      <c r="P131" s="5">
        <v>0.42599999999999999</v>
      </c>
      <c r="Q131" s="5">
        <v>0.75700000000000001</v>
      </c>
      <c r="R131" s="3">
        <v>2399</v>
      </c>
      <c r="S131" s="8">
        <f t="shared" ref="S131:S194" si="2">(E131+L131+U131)*R131/(D131+L131+U131)</f>
        <v>801.62759522641818</v>
      </c>
      <c r="T131" s="3">
        <v>137</v>
      </c>
      <c r="U131" s="3">
        <v>44</v>
      </c>
      <c r="V131" s="3">
        <v>24</v>
      </c>
      <c r="W131" s="3">
        <v>61</v>
      </c>
      <c r="X131" s="3">
        <v>51</v>
      </c>
      <c r="Y131" s="3">
        <v>757</v>
      </c>
      <c r="Z131" s="3">
        <v>4.67</v>
      </c>
    </row>
    <row r="132" spans="1:26" x14ac:dyDescent="0.4">
      <c r="A132">
        <v>2014</v>
      </c>
      <c r="B132" s="2" t="s">
        <v>33</v>
      </c>
      <c r="C132" s="3">
        <v>6055</v>
      </c>
      <c r="D132" s="3">
        <v>5447</v>
      </c>
      <c r="E132" s="3">
        <v>1317</v>
      </c>
      <c r="F132" s="3">
        <v>240</v>
      </c>
      <c r="G132" s="3">
        <v>19</v>
      </c>
      <c r="H132" s="3">
        <v>163</v>
      </c>
      <c r="I132" s="3">
        <v>596</v>
      </c>
      <c r="J132" s="3">
        <v>122</v>
      </c>
      <c r="K132" s="3">
        <v>37</v>
      </c>
      <c r="L132" s="3">
        <v>495</v>
      </c>
      <c r="M132" s="3">
        <v>1442</v>
      </c>
      <c r="N132" s="5">
        <v>0.24199999999999999</v>
      </c>
      <c r="O132" s="5">
        <v>0.309</v>
      </c>
      <c r="P132" s="5">
        <v>0.38300000000000001</v>
      </c>
      <c r="Q132" s="5">
        <v>0.69199999999999995</v>
      </c>
      <c r="R132" s="3">
        <v>2084</v>
      </c>
      <c r="S132" s="8">
        <f t="shared" si="2"/>
        <v>648.7957311989328</v>
      </c>
      <c r="T132" s="3">
        <v>122</v>
      </c>
      <c r="U132" s="3">
        <v>55</v>
      </c>
      <c r="V132" s="3">
        <v>22</v>
      </c>
      <c r="W132" s="3">
        <v>36</v>
      </c>
      <c r="X132" s="3">
        <v>27</v>
      </c>
      <c r="Y132" s="3">
        <v>629</v>
      </c>
      <c r="Z132" s="3">
        <v>3.88</v>
      </c>
    </row>
    <row r="133" spans="1:26" x14ac:dyDescent="0.4">
      <c r="A133">
        <v>2014</v>
      </c>
      <c r="B133" s="2" t="s">
        <v>34</v>
      </c>
      <c r="C133" s="3">
        <v>6058</v>
      </c>
      <c r="D133" s="3">
        <v>5545</v>
      </c>
      <c r="E133" s="3">
        <v>1456</v>
      </c>
      <c r="F133" s="3">
        <v>286</v>
      </c>
      <c r="G133" s="3">
        <v>29</v>
      </c>
      <c r="H133" s="3">
        <v>95</v>
      </c>
      <c r="I133" s="3">
        <v>604</v>
      </c>
      <c r="J133" s="3">
        <v>153</v>
      </c>
      <c r="K133" s="3">
        <v>36</v>
      </c>
      <c r="L133" s="3">
        <v>380</v>
      </c>
      <c r="M133" s="3">
        <v>985</v>
      </c>
      <c r="N133" s="5">
        <v>0.26300000000000001</v>
      </c>
      <c r="O133" s="5">
        <v>0.314</v>
      </c>
      <c r="P133" s="5">
        <v>0.376</v>
      </c>
      <c r="Q133" s="5">
        <v>0.69</v>
      </c>
      <c r="R133" s="3">
        <v>2085</v>
      </c>
      <c r="S133" s="8">
        <f t="shared" si="2"/>
        <v>658.84325861492141</v>
      </c>
      <c r="T133" s="3">
        <v>131</v>
      </c>
      <c r="U133" s="3">
        <v>53</v>
      </c>
      <c r="V133" s="3">
        <v>33</v>
      </c>
      <c r="W133" s="3">
        <v>47</v>
      </c>
      <c r="X133" s="3">
        <v>22</v>
      </c>
      <c r="Y133" s="3">
        <v>651</v>
      </c>
      <c r="Z133" s="3">
        <v>4.0199999999999996</v>
      </c>
    </row>
    <row r="134" spans="1:26" x14ac:dyDescent="0.4">
      <c r="A134">
        <v>2014</v>
      </c>
      <c r="B134" s="2" t="s">
        <v>35</v>
      </c>
      <c r="C134" s="3">
        <v>6285</v>
      </c>
      <c r="D134" s="3">
        <v>5652</v>
      </c>
      <c r="E134" s="3">
        <v>1464</v>
      </c>
      <c r="F134" s="3">
        <v>304</v>
      </c>
      <c r="G134" s="3">
        <v>31</v>
      </c>
      <c r="H134" s="3">
        <v>155</v>
      </c>
      <c r="I134" s="3">
        <v>729</v>
      </c>
      <c r="J134" s="3">
        <v>81</v>
      </c>
      <c r="K134" s="3">
        <v>39</v>
      </c>
      <c r="L134" s="3">
        <v>492</v>
      </c>
      <c r="M134" s="3">
        <v>1266</v>
      </c>
      <c r="N134" s="5">
        <v>0.25900000000000001</v>
      </c>
      <c r="O134" s="5">
        <v>0.32200000000000001</v>
      </c>
      <c r="P134" s="5">
        <v>0.40600000000000003</v>
      </c>
      <c r="Q134" s="5">
        <v>0.72799999999999998</v>
      </c>
      <c r="R134" s="3">
        <v>2295</v>
      </c>
      <c r="S134" s="8">
        <f t="shared" si="2"/>
        <v>745.76402321083174</v>
      </c>
      <c r="T134" s="3">
        <v>112</v>
      </c>
      <c r="U134" s="3">
        <v>60</v>
      </c>
      <c r="V134" s="3">
        <v>26</v>
      </c>
      <c r="W134" s="3">
        <v>54</v>
      </c>
      <c r="X134" s="3">
        <v>42</v>
      </c>
      <c r="Y134" s="3">
        <v>773</v>
      </c>
      <c r="Z134" s="3">
        <v>4.7699999999999996</v>
      </c>
    </row>
    <row r="135" spans="1:26" x14ac:dyDescent="0.4">
      <c r="A135">
        <v>2014</v>
      </c>
      <c r="B135" s="2" t="s">
        <v>36</v>
      </c>
      <c r="C135" s="3">
        <v>6231</v>
      </c>
      <c r="D135" s="3">
        <v>5560</v>
      </c>
      <c r="E135" s="3">
        <v>1476</v>
      </c>
      <c r="F135" s="3">
        <v>302</v>
      </c>
      <c r="G135" s="3">
        <v>38</v>
      </c>
      <c r="H135" s="3">
        <v>134</v>
      </c>
      <c r="I135" s="3">
        <v>686</v>
      </c>
      <c r="J135" s="3">
        <v>138</v>
      </c>
      <c r="K135" s="3">
        <v>50</v>
      </c>
      <c r="L135" s="3">
        <v>519</v>
      </c>
      <c r="M135" s="3">
        <v>1246</v>
      </c>
      <c r="N135" s="5">
        <v>0.26500000000000001</v>
      </c>
      <c r="O135" s="5">
        <v>0.33300000000000002</v>
      </c>
      <c r="P135" s="5">
        <v>0.40600000000000003</v>
      </c>
      <c r="Q135" s="5">
        <v>0.73799999999999999</v>
      </c>
      <c r="R135" s="3">
        <v>2256</v>
      </c>
      <c r="S135" s="8">
        <f t="shared" si="2"/>
        <v>755.42931596091205</v>
      </c>
      <c r="T135" s="3">
        <v>119</v>
      </c>
      <c r="U135" s="3">
        <v>61</v>
      </c>
      <c r="V135" s="3">
        <v>47</v>
      </c>
      <c r="W135" s="3">
        <v>43</v>
      </c>
      <c r="X135" s="3">
        <v>30</v>
      </c>
      <c r="Y135" s="3">
        <v>718</v>
      </c>
      <c r="Z135" s="3">
        <v>4.43</v>
      </c>
    </row>
    <row r="136" spans="1:26" x14ac:dyDescent="0.4">
      <c r="A136">
        <v>2014</v>
      </c>
      <c r="B136" s="2" t="s">
        <v>37</v>
      </c>
      <c r="C136" s="3">
        <v>6185</v>
      </c>
      <c r="D136" s="3">
        <v>5538</v>
      </c>
      <c r="E136" s="3">
        <v>1399</v>
      </c>
      <c r="F136" s="3">
        <v>254</v>
      </c>
      <c r="G136" s="3">
        <v>36</v>
      </c>
      <c r="H136" s="3">
        <v>122</v>
      </c>
      <c r="I136" s="3">
        <v>614</v>
      </c>
      <c r="J136" s="3">
        <v>58</v>
      </c>
      <c r="K136" s="3">
        <v>21</v>
      </c>
      <c r="L136" s="3">
        <v>501</v>
      </c>
      <c r="M136" s="3">
        <v>1419</v>
      </c>
      <c r="N136" s="5">
        <v>0.253</v>
      </c>
      <c r="O136" s="5">
        <v>0.317</v>
      </c>
      <c r="P136" s="5">
        <v>0.378</v>
      </c>
      <c r="Q136" s="5">
        <v>0.69399999999999995</v>
      </c>
      <c r="R136" s="3">
        <v>2091</v>
      </c>
      <c r="S136" s="8">
        <f t="shared" si="2"/>
        <v>666.13187355943364</v>
      </c>
      <c r="T136" s="3">
        <v>143</v>
      </c>
      <c r="U136" s="3">
        <v>35</v>
      </c>
      <c r="V136" s="3">
        <v>71</v>
      </c>
      <c r="W136" s="3">
        <v>39</v>
      </c>
      <c r="X136" s="3">
        <v>49</v>
      </c>
      <c r="Y136" s="3">
        <v>645</v>
      </c>
      <c r="Z136" s="3">
        <v>3.98</v>
      </c>
    </row>
    <row r="137" spans="1:26" x14ac:dyDescent="0.4">
      <c r="A137">
        <v>2014</v>
      </c>
      <c r="B137" s="2" t="s">
        <v>38</v>
      </c>
      <c r="C137" s="3">
        <v>6065</v>
      </c>
      <c r="D137" s="3">
        <v>5462</v>
      </c>
      <c r="E137" s="3">
        <v>1366</v>
      </c>
      <c r="F137" s="3">
        <v>297</v>
      </c>
      <c r="G137" s="3">
        <v>28</v>
      </c>
      <c r="H137" s="3">
        <v>150</v>
      </c>
      <c r="I137" s="3">
        <v>617</v>
      </c>
      <c r="J137" s="3">
        <v>102</v>
      </c>
      <c r="K137" s="3">
        <v>43</v>
      </c>
      <c r="L137" s="3">
        <v>423</v>
      </c>
      <c r="M137" s="3">
        <v>1197</v>
      </c>
      <c r="N137" s="5">
        <v>0.25</v>
      </c>
      <c r="O137" s="5">
        <v>0.311</v>
      </c>
      <c r="P137" s="5">
        <v>0.39700000000000002</v>
      </c>
      <c r="Q137" s="5">
        <v>0.70799999999999996</v>
      </c>
      <c r="R137" s="3">
        <v>2169</v>
      </c>
      <c r="S137" s="8">
        <f t="shared" si="2"/>
        <v>677.8580060422961</v>
      </c>
      <c r="T137" s="3">
        <v>135</v>
      </c>
      <c r="U137" s="3">
        <v>73</v>
      </c>
      <c r="V137" s="3">
        <v>70</v>
      </c>
      <c r="W137" s="3">
        <v>37</v>
      </c>
      <c r="X137" s="3">
        <v>32</v>
      </c>
      <c r="Y137" s="3">
        <v>650</v>
      </c>
      <c r="Z137" s="3">
        <v>4.01</v>
      </c>
    </row>
    <row r="138" spans="1:26" x14ac:dyDescent="0.4">
      <c r="A138">
        <v>2014</v>
      </c>
      <c r="B138" s="2" t="s">
        <v>39</v>
      </c>
      <c r="C138" s="3">
        <v>6233</v>
      </c>
      <c r="D138" s="3">
        <v>5567</v>
      </c>
      <c r="E138" s="3">
        <v>1412</v>
      </c>
      <c r="F138" s="3">
        <v>316</v>
      </c>
      <c r="G138" s="3">
        <v>27</v>
      </c>
      <c r="H138" s="3">
        <v>128</v>
      </c>
      <c r="I138" s="3">
        <v>675</v>
      </c>
      <c r="J138" s="3">
        <v>99</v>
      </c>
      <c r="K138" s="3">
        <v>36</v>
      </c>
      <c r="L138" s="3">
        <v>544</v>
      </c>
      <c r="M138" s="3">
        <v>1329</v>
      </c>
      <c r="N138" s="5">
        <v>0.254</v>
      </c>
      <c r="O138" s="5">
        <v>0.32400000000000001</v>
      </c>
      <c r="P138" s="5">
        <v>0.38900000000000001</v>
      </c>
      <c r="Q138" s="5">
        <v>0.71299999999999997</v>
      </c>
      <c r="R138" s="3">
        <v>2166</v>
      </c>
      <c r="S138" s="8">
        <f t="shared" si="2"/>
        <v>705.95295262816353</v>
      </c>
      <c r="T138" s="3">
        <v>97</v>
      </c>
      <c r="U138" s="3">
        <v>53</v>
      </c>
      <c r="V138" s="3">
        <v>25</v>
      </c>
      <c r="W138" s="3">
        <v>44</v>
      </c>
      <c r="X138" s="3">
        <v>29</v>
      </c>
      <c r="Y138" s="3">
        <v>715</v>
      </c>
      <c r="Z138" s="3">
        <v>4.41</v>
      </c>
    </row>
    <row r="139" spans="1:26" x14ac:dyDescent="0.4">
      <c r="A139">
        <v>2014</v>
      </c>
      <c r="B139" s="2" t="s">
        <v>40</v>
      </c>
      <c r="C139" s="3">
        <v>6145</v>
      </c>
      <c r="D139" s="3">
        <v>5472</v>
      </c>
      <c r="E139" s="3">
        <v>1306</v>
      </c>
      <c r="F139" s="3">
        <v>275</v>
      </c>
      <c r="G139" s="3">
        <v>19</v>
      </c>
      <c r="H139" s="3">
        <v>125</v>
      </c>
      <c r="I139" s="3">
        <v>602</v>
      </c>
      <c r="J139" s="3">
        <v>101</v>
      </c>
      <c r="K139" s="3">
        <v>34</v>
      </c>
      <c r="L139" s="3">
        <v>516</v>
      </c>
      <c r="M139" s="3">
        <v>1264</v>
      </c>
      <c r="N139" s="5">
        <v>0.23899999999999999</v>
      </c>
      <c r="O139" s="5">
        <v>0.308</v>
      </c>
      <c r="P139" s="5">
        <v>0.36399999999999999</v>
      </c>
      <c r="Q139" s="5">
        <v>0.67300000000000004</v>
      </c>
      <c r="R139" s="3">
        <v>1994</v>
      </c>
      <c r="S139" s="8">
        <f t="shared" si="2"/>
        <v>619.12346904998344</v>
      </c>
      <c r="T139" s="3">
        <v>112</v>
      </c>
      <c r="U139" s="3">
        <v>54</v>
      </c>
      <c r="V139" s="3">
        <v>59</v>
      </c>
      <c r="W139" s="3">
        <v>44</v>
      </c>
      <c r="X139" s="3">
        <v>42</v>
      </c>
      <c r="Y139" s="3">
        <v>629</v>
      </c>
      <c r="Z139" s="3">
        <v>3.88</v>
      </c>
    </row>
    <row r="140" spans="1:26" x14ac:dyDescent="0.4">
      <c r="A140">
        <v>2014</v>
      </c>
      <c r="B140" s="2" t="s">
        <v>41</v>
      </c>
      <c r="C140" s="3">
        <v>6082</v>
      </c>
      <c r="D140" s="3">
        <v>5497</v>
      </c>
      <c r="E140" s="3">
        <v>1349</v>
      </c>
      <c r="F140" s="3">
        <v>247</v>
      </c>
      <c r="G140" s="3">
        <v>26</v>
      </c>
      <c r="H140" s="3">
        <v>147</v>
      </c>
      <c r="I140" s="3">
        <v>591</v>
      </c>
      <c r="J140" s="3">
        <v>112</v>
      </c>
      <c r="K140" s="3">
        <v>26</v>
      </c>
      <c r="L140" s="3">
        <v>452</v>
      </c>
      <c r="M140" s="3">
        <v>1133</v>
      </c>
      <c r="N140" s="5">
        <v>0.245</v>
      </c>
      <c r="O140" s="5">
        <v>0.307</v>
      </c>
      <c r="P140" s="5">
        <v>0.38</v>
      </c>
      <c r="Q140" s="5">
        <v>0.68700000000000006</v>
      </c>
      <c r="R140" s="3">
        <v>2089</v>
      </c>
      <c r="S140" s="8">
        <f t="shared" si="2"/>
        <v>646.00716069941711</v>
      </c>
      <c r="T140" s="3">
        <v>111</v>
      </c>
      <c r="U140" s="3">
        <v>56</v>
      </c>
      <c r="V140" s="3">
        <v>29</v>
      </c>
      <c r="W140" s="3">
        <v>47</v>
      </c>
      <c r="X140" s="3">
        <v>16</v>
      </c>
      <c r="Y140" s="3">
        <v>633</v>
      </c>
      <c r="Z140" s="3">
        <v>3.91</v>
      </c>
    </row>
    <row r="141" spans="1:26" x14ac:dyDescent="0.4">
      <c r="A141">
        <v>2014</v>
      </c>
      <c r="B141" s="2" t="s">
        <v>42</v>
      </c>
      <c r="C141" s="3">
        <v>6245</v>
      </c>
      <c r="D141" s="3">
        <v>5545</v>
      </c>
      <c r="E141" s="3">
        <v>1354</v>
      </c>
      <c r="F141" s="3">
        <v>253</v>
      </c>
      <c r="G141" s="3">
        <v>33</v>
      </c>
      <c r="H141" s="3">
        <v>146</v>
      </c>
      <c r="I141" s="3">
        <v>686</v>
      </c>
      <c r="J141" s="3">
        <v>83</v>
      </c>
      <c r="K141" s="3">
        <v>20</v>
      </c>
      <c r="L141" s="3">
        <v>586</v>
      </c>
      <c r="M141" s="3">
        <v>1104</v>
      </c>
      <c r="N141" s="5">
        <v>0.24399999999999999</v>
      </c>
      <c r="O141" s="5">
        <v>0.32</v>
      </c>
      <c r="P141" s="5">
        <v>0.38100000000000001</v>
      </c>
      <c r="Q141" s="5">
        <v>0.7</v>
      </c>
      <c r="R141" s="3">
        <v>2111</v>
      </c>
      <c r="S141" s="8">
        <f t="shared" si="2"/>
        <v>679.41407766990289</v>
      </c>
      <c r="T141" s="3">
        <v>118</v>
      </c>
      <c r="U141" s="3">
        <v>49</v>
      </c>
      <c r="V141" s="3">
        <v>19</v>
      </c>
      <c r="W141" s="3">
        <v>43</v>
      </c>
      <c r="X141" s="3">
        <v>34</v>
      </c>
      <c r="Y141" s="3">
        <v>729</v>
      </c>
      <c r="Z141" s="3">
        <v>4.5</v>
      </c>
    </row>
    <row r="142" spans="1:26" x14ac:dyDescent="0.4">
      <c r="A142">
        <v>2014</v>
      </c>
      <c r="B142" s="2" t="s">
        <v>43</v>
      </c>
      <c r="C142" s="3">
        <v>6198</v>
      </c>
      <c r="D142" s="3">
        <v>5603</v>
      </c>
      <c r="E142" s="3">
        <v>1356</v>
      </c>
      <c r="F142" s="3">
        <v>251</v>
      </c>
      <c r="G142" s="3">
        <v>27</v>
      </c>
      <c r="H142" s="3">
        <v>125</v>
      </c>
      <c r="I142" s="3">
        <v>584</v>
      </c>
      <c r="J142" s="3">
        <v>109</v>
      </c>
      <c r="K142" s="3">
        <v>26</v>
      </c>
      <c r="L142" s="3">
        <v>443</v>
      </c>
      <c r="M142" s="3">
        <v>1306</v>
      </c>
      <c r="N142" s="5">
        <v>0.24199999999999999</v>
      </c>
      <c r="O142" s="5">
        <v>0.30199999999999999</v>
      </c>
      <c r="P142" s="5">
        <v>0.36299999999999999</v>
      </c>
      <c r="Q142" s="5">
        <v>0.66500000000000004</v>
      </c>
      <c r="R142" s="3">
        <v>2036</v>
      </c>
      <c r="S142" s="8">
        <f t="shared" si="2"/>
        <v>618.70906408785447</v>
      </c>
      <c r="T142" s="3">
        <v>94</v>
      </c>
      <c r="U142" s="3">
        <v>55</v>
      </c>
      <c r="V142" s="3">
        <v>59</v>
      </c>
      <c r="W142" s="3">
        <v>37</v>
      </c>
      <c r="X142" s="3">
        <v>42</v>
      </c>
      <c r="Y142" s="3">
        <v>619</v>
      </c>
      <c r="Z142" s="3">
        <v>3.82</v>
      </c>
    </row>
    <row r="143" spans="1:26" x14ac:dyDescent="0.4">
      <c r="A143">
        <v>2014</v>
      </c>
      <c r="B143" s="2" t="s">
        <v>44</v>
      </c>
      <c r="C143" s="3">
        <v>6224</v>
      </c>
      <c r="D143" s="3">
        <v>5536</v>
      </c>
      <c r="E143" s="3">
        <v>1436</v>
      </c>
      <c r="F143" s="3">
        <v>275</v>
      </c>
      <c r="G143" s="3">
        <v>30</v>
      </c>
      <c r="H143" s="3">
        <v>156</v>
      </c>
      <c r="I143" s="3">
        <v>659</v>
      </c>
      <c r="J143" s="3">
        <v>104</v>
      </c>
      <c r="K143" s="3">
        <v>47</v>
      </c>
      <c r="L143" s="3">
        <v>520</v>
      </c>
      <c r="M143" s="3">
        <v>1244</v>
      </c>
      <c r="N143" s="5">
        <v>0.25900000000000001</v>
      </c>
      <c r="O143" s="5">
        <v>0.33</v>
      </c>
      <c r="P143" s="5">
        <v>0.40400000000000003</v>
      </c>
      <c r="Q143" s="5">
        <v>0.73399999999999999</v>
      </c>
      <c r="R143" s="3">
        <v>2239</v>
      </c>
      <c r="S143" s="8">
        <f t="shared" si="2"/>
        <v>742.43984349527227</v>
      </c>
      <c r="T143" s="3">
        <v>127</v>
      </c>
      <c r="U143" s="3">
        <v>78</v>
      </c>
      <c r="V143" s="3">
        <v>54</v>
      </c>
      <c r="W143" s="3">
        <v>35</v>
      </c>
      <c r="X143" s="3">
        <v>46</v>
      </c>
      <c r="Y143" s="3">
        <v>682</v>
      </c>
      <c r="Z143" s="3">
        <v>4.21</v>
      </c>
    </row>
    <row r="144" spans="1:26" x14ac:dyDescent="0.4">
      <c r="A144">
        <v>2014</v>
      </c>
      <c r="B144" s="2" t="s">
        <v>45</v>
      </c>
      <c r="C144" s="3">
        <v>5905</v>
      </c>
      <c r="D144" s="3">
        <v>5294</v>
      </c>
      <c r="E144" s="3">
        <v>1199</v>
      </c>
      <c r="F144" s="3">
        <v>224</v>
      </c>
      <c r="G144" s="3">
        <v>30</v>
      </c>
      <c r="H144" s="3">
        <v>109</v>
      </c>
      <c r="I144" s="3">
        <v>500</v>
      </c>
      <c r="J144" s="3">
        <v>91</v>
      </c>
      <c r="K144" s="3">
        <v>34</v>
      </c>
      <c r="L144" s="3">
        <v>468</v>
      </c>
      <c r="M144" s="3">
        <v>1294</v>
      </c>
      <c r="N144" s="5">
        <v>0.22600000000000001</v>
      </c>
      <c r="O144" s="5">
        <v>0.29199999999999998</v>
      </c>
      <c r="P144" s="5">
        <v>0.34200000000000003</v>
      </c>
      <c r="Q144" s="5">
        <v>0.63400000000000001</v>
      </c>
      <c r="R144" s="3">
        <v>1810</v>
      </c>
      <c r="S144" s="8">
        <f t="shared" si="2"/>
        <v>532.73823884197827</v>
      </c>
      <c r="T144" s="3">
        <v>118</v>
      </c>
      <c r="U144" s="3">
        <v>41</v>
      </c>
      <c r="V144" s="3">
        <v>56</v>
      </c>
      <c r="W144" s="3">
        <v>45</v>
      </c>
      <c r="X144" s="3">
        <v>27</v>
      </c>
      <c r="Y144" s="3">
        <v>535</v>
      </c>
      <c r="Z144" s="3">
        <v>3.3</v>
      </c>
    </row>
    <row r="145" spans="1:26" x14ac:dyDescent="0.4">
      <c r="A145">
        <v>2014</v>
      </c>
      <c r="B145" s="2" t="s">
        <v>46</v>
      </c>
      <c r="C145" s="3">
        <v>5977</v>
      </c>
      <c r="D145" s="3">
        <v>5450</v>
      </c>
      <c r="E145" s="3">
        <v>1328</v>
      </c>
      <c r="F145" s="3">
        <v>247</v>
      </c>
      <c r="G145" s="3">
        <v>32</v>
      </c>
      <c r="H145" s="3">
        <v>136</v>
      </c>
      <c r="I145" s="3">
        <v>600</v>
      </c>
      <c r="J145" s="3">
        <v>96</v>
      </c>
      <c r="K145" s="3">
        <v>42</v>
      </c>
      <c r="L145" s="3">
        <v>396</v>
      </c>
      <c r="M145" s="3">
        <v>1232</v>
      </c>
      <c r="N145" s="5">
        <v>0.24399999999999999</v>
      </c>
      <c r="O145" s="5">
        <v>0.3</v>
      </c>
      <c r="P145" s="5">
        <v>0.376</v>
      </c>
      <c r="Q145" s="5">
        <v>0.67600000000000005</v>
      </c>
      <c r="R145" s="3">
        <v>2047</v>
      </c>
      <c r="S145" s="8">
        <f t="shared" si="2"/>
        <v>618.32847951236033</v>
      </c>
      <c r="T145" s="3">
        <v>112</v>
      </c>
      <c r="U145" s="3">
        <v>60</v>
      </c>
      <c r="V145" s="3">
        <v>35</v>
      </c>
      <c r="W145" s="3">
        <v>34</v>
      </c>
      <c r="X145" s="3">
        <v>33</v>
      </c>
      <c r="Y145" s="3">
        <v>634</v>
      </c>
      <c r="Z145" s="3">
        <v>3.91</v>
      </c>
    </row>
    <row r="146" spans="1:26" x14ac:dyDescent="0.4">
      <c r="A146">
        <v>2014</v>
      </c>
      <c r="B146" s="2" t="s">
        <v>47</v>
      </c>
      <c r="C146" s="3">
        <v>6087</v>
      </c>
      <c r="D146" s="3">
        <v>5523</v>
      </c>
      <c r="E146" s="3">
        <v>1407</v>
      </c>
      <c r="F146" s="3">
        <v>257</v>
      </c>
      <c r="G146" s="3">
        <v>42</v>
      </c>
      <c r="H146" s="3">
        <v>132</v>
      </c>
      <c r="I146" s="3">
        <v>636</v>
      </c>
      <c r="J146" s="3">
        <v>56</v>
      </c>
      <c r="K146" s="3">
        <v>27</v>
      </c>
      <c r="L146" s="3">
        <v>427</v>
      </c>
      <c r="M146" s="3">
        <v>1245</v>
      </c>
      <c r="N146" s="5">
        <v>0.255</v>
      </c>
      <c r="O146" s="5">
        <v>0.311</v>
      </c>
      <c r="P146" s="5">
        <v>0.38800000000000001</v>
      </c>
      <c r="Q146" s="5">
        <v>0.69899999999999995</v>
      </c>
      <c r="R146" s="3">
        <v>2144</v>
      </c>
      <c r="S146" s="8">
        <f t="shared" si="2"/>
        <v>671.49808109461037</v>
      </c>
      <c r="T146" s="3">
        <v>113</v>
      </c>
      <c r="U146" s="3">
        <v>43</v>
      </c>
      <c r="V146" s="3">
        <v>45</v>
      </c>
      <c r="W146" s="3">
        <v>49</v>
      </c>
      <c r="X146" s="3">
        <v>37</v>
      </c>
      <c r="Y146" s="3">
        <v>665</v>
      </c>
      <c r="Z146" s="3">
        <v>4.0999999999999996</v>
      </c>
    </row>
    <row r="147" spans="1:26" x14ac:dyDescent="0.4">
      <c r="A147">
        <v>2014</v>
      </c>
      <c r="B147" s="2" t="s">
        <v>48</v>
      </c>
      <c r="C147" s="3">
        <v>6086</v>
      </c>
      <c r="D147" s="3">
        <v>5426</v>
      </c>
      <c r="E147" s="3">
        <v>1371</v>
      </c>
      <c r="F147" s="3">
        <v>275</v>
      </c>
      <c r="G147" s="3">
        <v>21</v>
      </c>
      <c r="H147" s="3">
        <v>105</v>
      </c>
      <c r="I147" s="3">
        <v>585</v>
      </c>
      <c r="J147" s="3">
        <v>57</v>
      </c>
      <c r="K147" s="3">
        <v>32</v>
      </c>
      <c r="L147" s="3">
        <v>471</v>
      </c>
      <c r="M147" s="3">
        <v>1133</v>
      </c>
      <c r="N147" s="5">
        <v>0.253</v>
      </c>
      <c r="O147" s="5">
        <v>0.32</v>
      </c>
      <c r="P147" s="5">
        <v>0.36899999999999999</v>
      </c>
      <c r="Q147" s="5">
        <v>0.68899999999999995</v>
      </c>
      <c r="R147" s="3">
        <v>2003</v>
      </c>
      <c r="S147" s="8">
        <f t="shared" si="2"/>
        <v>645.45946849406653</v>
      </c>
      <c r="T147" s="3">
        <v>140</v>
      </c>
      <c r="U147" s="3">
        <v>86</v>
      </c>
      <c r="V147" s="3">
        <v>64</v>
      </c>
      <c r="W147" s="3">
        <v>39</v>
      </c>
      <c r="X147" s="3">
        <v>28</v>
      </c>
      <c r="Y147" s="3">
        <v>619</v>
      </c>
      <c r="Z147" s="3">
        <v>3.82</v>
      </c>
    </row>
    <row r="148" spans="1:26" x14ac:dyDescent="0.4">
      <c r="A148">
        <v>2014</v>
      </c>
      <c r="B148" s="2" t="s">
        <v>49</v>
      </c>
      <c r="C148" s="3">
        <v>6205</v>
      </c>
      <c r="D148" s="3">
        <v>5516</v>
      </c>
      <c r="E148" s="3">
        <v>1361</v>
      </c>
      <c r="F148" s="3">
        <v>263</v>
      </c>
      <c r="G148" s="3">
        <v>24</v>
      </c>
      <c r="H148" s="3">
        <v>117</v>
      </c>
      <c r="I148" s="3">
        <v>586</v>
      </c>
      <c r="J148" s="3">
        <v>63</v>
      </c>
      <c r="K148" s="3">
        <v>27</v>
      </c>
      <c r="L148" s="3">
        <v>527</v>
      </c>
      <c r="M148" s="3">
        <v>1124</v>
      </c>
      <c r="N148" s="5">
        <v>0.247</v>
      </c>
      <c r="O148" s="5">
        <v>0.317</v>
      </c>
      <c r="P148" s="5">
        <v>0.36699999999999999</v>
      </c>
      <c r="Q148" s="5">
        <v>0.68400000000000005</v>
      </c>
      <c r="R148" s="3">
        <v>2023</v>
      </c>
      <c r="S148" s="8">
        <f t="shared" si="2"/>
        <v>647.06858733016861</v>
      </c>
      <c r="T148" s="3">
        <v>135</v>
      </c>
      <c r="U148" s="3">
        <v>66</v>
      </c>
      <c r="V148" s="3">
        <v>43</v>
      </c>
      <c r="W148" s="3">
        <v>53</v>
      </c>
      <c r="X148" s="3">
        <v>31</v>
      </c>
      <c r="Y148" s="3">
        <v>612</v>
      </c>
      <c r="Z148" s="3">
        <v>3.78</v>
      </c>
    </row>
    <row r="149" spans="1:26" x14ac:dyDescent="0.4">
      <c r="A149">
        <v>2014</v>
      </c>
      <c r="B149" s="2" t="s">
        <v>50</v>
      </c>
      <c r="C149" s="3">
        <v>6026</v>
      </c>
      <c r="D149" s="3">
        <v>5460</v>
      </c>
      <c r="E149" s="3">
        <v>1400</v>
      </c>
      <c r="F149" s="3">
        <v>260</v>
      </c>
      <c r="G149" s="3">
        <v>28</v>
      </c>
      <c r="H149" s="3">
        <v>111</v>
      </c>
      <c r="I149" s="3">
        <v>597</v>
      </c>
      <c r="J149" s="3">
        <v>105</v>
      </c>
      <c r="K149" s="3">
        <v>59</v>
      </c>
      <c r="L149" s="3">
        <v>417</v>
      </c>
      <c r="M149" s="3">
        <v>1162</v>
      </c>
      <c r="N149" s="5">
        <v>0.25600000000000001</v>
      </c>
      <c r="O149" s="5">
        <v>0.314</v>
      </c>
      <c r="P149" s="5">
        <v>0.375</v>
      </c>
      <c r="Q149" s="5">
        <v>0.68899999999999995</v>
      </c>
      <c r="R149" s="3">
        <v>2049</v>
      </c>
      <c r="S149" s="8">
        <f t="shared" si="2"/>
        <v>648.03334456045809</v>
      </c>
      <c r="T149" s="3">
        <v>148</v>
      </c>
      <c r="U149" s="3">
        <v>61</v>
      </c>
      <c r="V149" s="3">
        <v>41</v>
      </c>
      <c r="W149" s="3">
        <v>45</v>
      </c>
      <c r="X149" s="3">
        <v>37</v>
      </c>
      <c r="Y149" s="3">
        <v>637</v>
      </c>
      <c r="Z149" s="3">
        <v>3.93</v>
      </c>
    </row>
    <row r="150" spans="1:26" x14ac:dyDescent="0.4">
      <c r="A150">
        <v>2014</v>
      </c>
      <c r="B150" s="2" t="s">
        <v>51</v>
      </c>
      <c r="C150" s="3">
        <v>6167</v>
      </c>
      <c r="D150" s="3">
        <v>5549</v>
      </c>
      <c r="E150" s="3">
        <v>1435</v>
      </c>
      <c r="F150" s="3">
        <v>282</v>
      </c>
      <c r="G150" s="3">
        <v>24</v>
      </c>
      <c r="H150" s="3">
        <v>177</v>
      </c>
      <c r="I150" s="3">
        <v>690</v>
      </c>
      <c r="J150" s="3">
        <v>78</v>
      </c>
      <c r="K150" s="3">
        <v>21</v>
      </c>
      <c r="L150" s="3">
        <v>502</v>
      </c>
      <c r="M150" s="3">
        <v>1151</v>
      </c>
      <c r="N150" s="5">
        <v>0.25900000000000001</v>
      </c>
      <c r="O150" s="5">
        <v>0.32300000000000001</v>
      </c>
      <c r="P150" s="5">
        <v>0.41399999999999998</v>
      </c>
      <c r="Q150" s="5">
        <v>0.73599999999999999</v>
      </c>
      <c r="R150" s="3">
        <v>2296</v>
      </c>
      <c r="S150" s="8">
        <f t="shared" si="2"/>
        <v>745.48391332895596</v>
      </c>
      <c r="T150" s="3">
        <v>128</v>
      </c>
      <c r="U150" s="3">
        <v>41</v>
      </c>
      <c r="V150" s="3">
        <v>35</v>
      </c>
      <c r="W150" s="3">
        <v>40</v>
      </c>
      <c r="X150" s="3">
        <v>27</v>
      </c>
      <c r="Y150" s="3">
        <v>723</v>
      </c>
      <c r="Z150" s="3">
        <v>4.46</v>
      </c>
    </row>
    <row r="151" spans="1:26" x14ac:dyDescent="0.4">
      <c r="A151">
        <v>2014</v>
      </c>
      <c r="B151" s="2" t="s">
        <v>52</v>
      </c>
      <c r="C151" s="3">
        <v>6216</v>
      </c>
      <c r="D151" s="3">
        <v>5542</v>
      </c>
      <c r="E151" s="3">
        <v>1403</v>
      </c>
      <c r="F151" s="3">
        <v>265</v>
      </c>
      <c r="G151" s="3">
        <v>27</v>
      </c>
      <c r="H151" s="3">
        <v>152</v>
      </c>
      <c r="I151" s="3">
        <v>635</v>
      </c>
      <c r="J151" s="3">
        <v>101</v>
      </c>
      <c r="K151" s="3">
        <v>23</v>
      </c>
      <c r="L151" s="3">
        <v>517</v>
      </c>
      <c r="M151" s="3">
        <v>1304</v>
      </c>
      <c r="N151" s="5">
        <v>0.253</v>
      </c>
      <c r="O151" s="5">
        <v>0.32100000000000001</v>
      </c>
      <c r="P151" s="5">
        <v>0.39300000000000002</v>
      </c>
      <c r="Q151" s="5">
        <v>0.71399999999999997</v>
      </c>
      <c r="R151" s="3">
        <v>2178</v>
      </c>
      <c r="S151" s="8">
        <f t="shared" si="2"/>
        <v>703.79852820932138</v>
      </c>
      <c r="T151" s="3">
        <v>115</v>
      </c>
      <c r="U151" s="3">
        <v>56</v>
      </c>
      <c r="V151" s="3">
        <v>60</v>
      </c>
      <c r="W151" s="3">
        <v>41</v>
      </c>
      <c r="X151" s="3">
        <v>29</v>
      </c>
      <c r="Y151" s="3">
        <v>686</v>
      </c>
      <c r="Z151" s="3">
        <v>4.2300000000000004</v>
      </c>
    </row>
    <row r="152" spans="1:26" x14ac:dyDescent="0.4">
      <c r="A152">
        <v>2013</v>
      </c>
      <c r="B152" s="2" t="s">
        <v>23</v>
      </c>
      <c r="C152" s="3">
        <v>6334</v>
      </c>
      <c r="D152" s="3">
        <v>5676</v>
      </c>
      <c r="E152" s="3">
        <v>1468</v>
      </c>
      <c r="F152" s="3">
        <v>302</v>
      </c>
      <c r="G152" s="3">
        <v>31</v>
      </c>
      <c r="H152" s="3">
        <v>130</v>
      </c>
      <c r="I152" s="3">
        <v>647</v>
      </c>
      <c r="J152" s="3">
        <v>62</v>
      </c>
      <c r="K152" s="3">
        <v>41</v>
      </c>
      <c r="L152" s="3">
        <v>519</v>
      </c>
      <c r="M152" s="3">
        <v>1142</v>
      </c>
      <c r="N152" s="5">
        <v>0.25900000000000001</v>
      </c>
      <c r="O152" s="5">
        <v>0.32300000000000001</v>
      </c>
      <c r="P152" s="5">
        <v>0.39100000000000001</v>
      </c>
      <c r="Q152" s="5">
        <v>0.71499999999999997</v>
      </c>
      <c r="R152" s="3">
        <v>2222</v>
      </c>
      <c r="S152" s="8">
        <f t="shared" si="2"/>
        <v>723.09394036550179</v>
      </c>
      <c r="T152" s="3">
        <v>160</v>
      </c>
      <c r="U152" s="3">
        <v>43</v>
      </c>
      <c r="V152" s="3">
        <v>50</v>
      </c>
      <c r="W152" s="3">
        <v>43</v>
      </c>
      <c r="X152" s="3">
        <v>51</v>
      </c>
      <c r="Y152" s="3">
        <v>685</v>
      </c>
      <c r="Z152" s="3">
        <v>4.2300000000000004</v>
      </c>
    </row>
    <row r="153" spans="1:26" x14ac:dyDescent="0.4">
      <c r="A153">
        <v>2013</v>
      </c>
      <c r="B153" s="2" t="s">
        <v>24</v>
      </c>
      <c r="C153" s="3">
        <v>6133</v>
      </c>
      <c r="D153" s="3">
        <v>5441</v>
      </c>
      <c r="E153" s="3">
        <v>1354</v>
      </c>
      <c r="F153" s="3">
        <v>247</v>
      </c>
      <c r="G153" s="3">
        <v>21</v>
      </c>
      <c r="H153" s="3">
        <v>181</v>
      </c>
      <c r="I153" s="3">
        <v>656</v>
      </c>
      <c r="J153" s="3">
        <v>64</v>
      </c>
      <c r="K153" s="3">
        <v>31</v>
      </c>
      <c r="L153" s="3">
        <v>542</v>
      </c>
      <c r="M153" s="3">
        <v>1384</v>
      </c>
      <c r="N153" s="5">
        <v>0.249</v>
      </c>
      <c r="O153" s="5">
        <v>0.32100000000000001</v>
      </c>
      <c r="P153" s="5">
        <v>0.40200000000000002</v>
      </c>
      <c r="Q153" s="5">
        <v>0.72299999999999998</v>
      </c>
      <c r="R153" s="3">
        <v>2186</v>
      </c>
      <c r="S153" s="8">
        <f t="shared" si="2"/>
        <v>706.34084133819147</v>
      </c>
      <c r="T153" s="3">
        <v>119</v>
      </c>
      <c r="U153" s="3">
        <v>55</v>
      </c>
      <c r="V153" s="3">
        <v>58</v>
      </c>
      <c r="W153" s="3">
        <v>35</v>
      </c>
      <c r="X153" s="3">
        <v>36</v>
      </c>
      <c r="Y153" s="3">
        <v>688</v>
      </c>
      <c r="Z153" s="3">
        <v>4.25</v>
      </c>
    </row>
    <row r="154" spans="1:26" x14ac:dyDescent="0.4">
      <c r="A154">
        <v>2013</v>
      </c>
      <c r="B154" s="2" t="s">
        <v>25</v>
      </c>
      <c r="C154" s="3">
        <v>6144</v>
      </c>
      <c r="D154" s="3">
        <v>5620</v>
      </c>
      <c r="E154" s="3">
        <v>1460</v>
      </c>
      <c r="F154" s="3">
        <v>298</v>
      </c>
      <c r="G154" s="3">
        <v>14</v>
      </c>
      <c r="H154" s="3">
        <v>212</v>
      </c>
      <c r="I154" s="3">
        <v>719</v>
      </c>
      <c r="J154" s="3">
        <v>79</v>
      </c>
      <c r="K154" s="3">
        <v>29</v>
      </c>
      <c r="L154" s="3">
        <v>416</v>
      </c>
      <c r="M154" s="3">
        <v>1125</v>
      </c>
      <c r="N154" s="5">
        <v>0.26</v>
      </c>
      <c r="O154" s="5">
        <v>0.313</v>
      </c>
      <c r="P154" s="5">
        <v>0.43099999999999999</v>
      </c>
      <c r="Q154" s="5">
        <v>0.74399999999999999</v>
      </c>
      <c r="R154" s="3">
        <v>2422</v>
      </c>
      <c r="S154" s="8">
        <f t="shared" si="2"/>
        <v>762.65876152832675</v>
      </c>
      <c r="T154" s="3">
        <v>105</v>
      </c>
      <c r="U154" s="3">
        <v>36</v>
      </c>
      <c r="V154" s="3">
        <v>27</v>
      </c>
      <c r="W154" s="3">
        <v>45</v>
      </c>
      <c r="X154" s="3">
        <v>36</v>
      </c>
      <c r="Y154" s="3">
        <v>745</v>
      </c>
      <c r="Z154" s="3">
        <v>4.5999999999999996</v>
      </c>
    </row>
    <row r="155" spans="1:26" x14ac:dyDescent="0.4">
      <c r="A155">
        <v>2013</v>
      </c>
      <c r="B155" s="2" t="s">
        <v>26</v>
      </c>
      <c r="C155" s="3">
        <v>6382</v>
      </c>
      <c r="D155" s="3">
        <v>5651</v>
      </c>
      <c r="E155" s="3">
        <v>1566</v>
      </c>
      <c r="F155" s="3">
        <v>363</v>
      </c>
      <c r="G155" s="3">
        <v>29</v>
      </c>
      <c r="H155" s="3">
        <v>178</v>
      </c>
      <c r="I155" s="3">
        <v>819</v>
      </c>
      <c r="J155" s="3">
        <v>123</v>
      </c>
      <c r="K155" s="3">
        <v>19</v>
      </c>
      <c r="L155" s="3">
        <v>581</v>
      </c>
      <c r="M155" s="3">
        <v>1308</v>
      </c>
      <c r="N155" s="5">
        <v>0.27700000000000002</v>
      </c>
      <c r="O155" s="5">
        <v>0.34899999999999998</v>
      </c>
      <c r="P155" s="5">
        <v>0.44600000000000001</v>
      </c>
      <c r="Q155" s="5">
        <v>0.79500000000000004</v>
      </c>
      <c r="R155" s="3">
        <v>2521</v>
      </c>
      <c r="S155" s="8">
        <f t="shared" si="2"/>
        <v>887.38880076142129</v>
      </c>
      <c r="T155" s="3">
        <v>137</v>
      </c>
      <c r="U155" s="3">
        <v>72</v>
      </c>
      <c r="V155" s="3">
        <v>24</v>
      </c>
      <c r="W155" s="3">
        <v>50</v>
      </c>
      <c r="X155" s="3">
        <v>51</v>
      </c>
      <c r="Y155" s="3">
        <v>853</v>
      </c>
      <c r="Z155" s="3">
        <v>5.27</v>
      </c>
    </row>
    <row r="156" spans="1:26" x14ac:dyDescent="0.4">
      <c r="A156">
        <v>2013</v>
      </c>
      <c r="B156" s="2" t="s">
        <v>27</v>
      </c>
      <c r="C156" s="3">
        <v>6079</v>
      </c>
      <c r="D156" s="3">
        <v>5498</v>
      </c>
      <c r="E156" s="3">
        <v>1307</v>
      </c>
      <c r="F156" s="3">
        <v>297</v>
      </c>
      <c r="G156" s="3">
        <v>18</v>
      </c>
      <c r="H156" s="3">
        <v>172</v>
      </c>
      <c r="I156" s="3">
        <v>576</v>
      </c>
      <c r="J156" s="3">
        <v>63</v>
      </c>
      <c r="K156" s="3">
        <v>32</v>
      </c>
      <c r="L156" s="3">
        <v>439</v>
      </c>
      <c r="M156" s="3">
        <v>1230</v>
      </c>
      <c r="N156" s="5">
        <v>0.23799999999999999</v>
      </c>
      <c r="O156" s="5">
        <v>0.3</v>
      </c>
      <c r="P156" s="5">
        <v>0.39200000000000002</v>
      </c>
      <c r="Q156" s="5">
        <v>0.69299999999999995</v>
      </c>
      <c r="R156" s="3">
        <v>2156</v>
      </c>
      <c r="S156" s="8">
        <f t="shared" si="2"/>
        <v>651.03730846102599</v>
      </c>
      <c r="T156" s="3">
        <v>120</v>
      </c>
      <c r="U156" s="3">
        <v>67</v>
      </c>
      <c r="V156" s="3">
        <v>43</v>
      </c>
      <c r="W156" s="3">
        <v>30</v>
      </c>
      <c r="X156" s="3">
        <v>28</v>
      </c>
      <c r="Y156" s="3">
        <v>602</v>
      </c>
      <c r="Z156" s="3">
        <v>3.72</v>
      </c>
    </row>
    <row r="157" spans="1:26" x14ac:dyDescent="0.4">
      <c r="A157">
        <v>2013</v>
      </c>
      <c r="B157" s="2" t="s">
        <v>28</v>
      </c>
      <c r="C157" s="3">
        <v>6077</v>
      </c>
      <c r="D157" s="3">
        <v>5563</v>
      </c>
      <c r="E157" s="3">
        <v>1385</v>
      </c>
      <c r="F157" s="3">
        <v>237</v>
      </c>
      <c r="G157" s="3">
        <v>19</v>
      </c>
      <c r="H157" s="3">
        <v>148</v>
      </c>
      <c r="I157" s="3">
        <v>574</v>
      </c>
      <c r="J157" s="3">
        <v>105</v>
      </c>
      <c r="K157" s="3">
        <v>42</v>
      </c>
      <c r="L157" s="3">
        <v>411</v>
      </c>
      <c r="M157" s="3">
        <v>1207</v>
      </c>
      <c r="N157" s="5">
        <v>0.249</v>
      </c>
      <c r="O157" s="5">
        <v>0.30199999999999999</v>
      </c>
      <c r="P157" s="5">
        <v>0.378</v>
      </c>
      <c r="Q157" s="5">
        <v>0.68</v>
      </c>
      <c r="R157" s="3">
        <v>2104</v>
      </c>
      <c r="S157" s="8">
        <f t="shared" si="2"/>
        <v>640.86551264980028</v>
      </c>
      <c r="T157" s="3">
        <v>124</v>
      </c>
      <c r="U157" s="3">
        <v>34</v>
      </c>
      <c r="V157" s="3">
        <v>19</v>
      </c>
      <c r="W157" s="3">
        <v>48</v>
      </c>
      <c r="X157" s="3">
        <v>23</v>
      </c>
      <c r="Y157" s="3">
        <v>598</v>
      </c>
      <c r="Z157" s="3">
        <v>3.69</v>
      </c>
    </row>
    <row r="158" spans="1:26" x14ac:dyDescent="0.4">
      <c r="A158">
        <v>2013</v>
      </c>
      <c r="B158" s="2" t="s">
        <v>29</v>
      </c>
      <c r="C158" s="3">
        <v>6293</v>
      </c>
      <c r="D158" s="3">
        <v>5499</v>
      </c>
      <c r="E158" s="3">
        <v>1370</v>
      </c>
      <c r="F158" s="3">
        <v>274</v>
      </c>
      <c r="G158" s="3">
        <v>20</v>
      </c>
      <c r="H158" s="3">
        <v>155</v>
      </c>
      <c r="I158" s="3">
        <v>664</v>
      </c>
      <c r="J158" s="3">
        <v>67</v>
      </c>
      <c r="K158" s="3">
        <v>35</v>
      </c>
      <c r="L158" s="3">
        <v>585</v>
      </c>
      <c r="M158" s="3">
        <v>1245</v>
      </c>
      <c r="N158" s="5">
        <v>0.249</v>
      </c>
      <c r="O158" s="5">
        <v>0.32700000000000001</v>
      </c>
      <c r="P158" s="5">
        <v>0.39100000000000001</v>
      </c>
      <c r="Q158" s="5">
        <v>0.71799999999999997</v>
      </c>
      <c r="R158" s="3">
        <v>2149</v>
      </c>
      <c r="S158" s="8">
        <f t="shared" si="2"/>
        <v>708.54204545454547</v>
      </c>
      <c r="T158" s="3">
        <v>129</v>
      </c>
      <c r="U158" s="3">
        <v>76</v>
      </c>
      <c r="V158" s="3">
        <v>85</v>
      </c>
      <c r="W158" s="3">
        <v>46</v>
      </c>
      <c r="X158" s="3">
        <v>65</v>
      </c>
      <c r="Y158" s="3">
        <v>698</v>
      </c>
      <c r="Z158" s="3">
        <v>4.3099999999999996</v>
      </c>
    </row>
    <row r="159" spans="1:26" x14ac:dyDescent="0.4">
      <c r="A159">
        <v>2013</v>
      </c>
      <c r="B159" s="2" t="s">
        <v>30</v>
      </c>
      <c r="C159" s="3">
        <v>6165</v>
      </c>
      <c r="D159" s="3">
        <v>5465</v>
      </c>
      <c r="E159" s="3">
        <v>1391</v>
      </c>
      <c r="F159" s="3">
        <v>290</v>
      </c>
      <c r="G159" s="3">
        <v>23</v>
      </c>
      <c r="H159" s="3">
        <v>171</v>
      </c>
      <c r="I159" s="3">
        <v>711</v>
      </c>
      <c r="J159" s="3">
        <v>117</v>
      </c>
      <c r="K159" s="3">
        <v>36</v>
      </c>
      <c r="L159" s="3">
        <v>562</v>
      </c>
      <c r="M159" s="3">
        <v>1283</v>
      </c>
      <c r="N159" s="5">
        <v>0.255</v>
      </c>
      <c r="O159" s="5">
        <v>0.32700000000000001</v>
      </c>
      <c r="P159" s="5">
        <v>0.41</v>
      </c>
      <c r="Q159" s="5">
        <v>0.73699999999999999</v>
      </c>
      <c r="R159" s="3">
        <v>2240</v>
      </c>
      <c r="S159" s="8">
        <f t="shared" si="2"/>
        <v>738.55873642645611</v>
      </c>
      <c r="T159" s="3">
        <v>106</v>
      </c>
      <c r="U159" s="3">
        <v>51</v>
      </c>
      <c r="V159" s="3">
        <v>31</v>
      </c>
      <c r="W159" s="3">
        <v>56</v>
      </c>
      <c r="X159" s="3">
        <v>19</v>
      </c>
      <c r="Y159" s="3">
        <v>745</v>
      </c>
      <c r="Z159" s="3">
        <v>4.5999999999999996</v>
      </c>
    </row>
    <row r="160" spans="1:26" x14ac:dyDescent="0.4">
      <c r="A160">
        <v>2013</v>
      </c>
      <c r="B160" s="2" t="s">
        <v>31</v>
      </c>
      <c r="C160" s="3">
        <v>6152</v>
      </c>
      <c r="D160" s="3">
        <v>5599</v>
      </c>
      <c r="E160" s="3">
        <v>1511</v>
      </c>
      <c r="F160" s="3">
        <v>283</v>
      </c>
      <c r="G160" s="3">
        <v>36</v>
      </c>
      <c r="H160" s="3">
        <v>159</v>
      </c>
      <c r="I160" s="3">
        <v>673</v>
      </c>
      <c r="J160" s="3">
        <v>112</v>
      </c>
      <c r="K160" s="3">
        <v>32</v>
      </c>
      <c r="L160" s="3">
        <v>427</v>
      </c>
      <c r="M160" s="3">
        <v>1204</v>
      </c>
      <c r="N160" s="5">
        <v>0.27</v>
      </c>
      <c r="O160" s="5">
        <v>0.32300000000000001</v>
      </c>
      <c r="P160" s="5">
        <v>0.41799999999999998</v>
      </c>
      <c r="Q160" s="5">
        <v>0.74099999999999999</v>
      </c>
      <c r="R160" s="3">
        <v>2343</v>
      </c>
      <c r="S160" s="8">
        <f t="shared" si="2"/>
        <v>760.35228023793786</v>
      </c>
      <c r="T160" s="3">
        <v>111</v>
      </c>
      <c r="U160" s="3">
        <v>26</v>
      </c>
      <c r="V160" s="3">
        <v>65</v>
      </c>
      <c r="W160" s="3">
        <v>35</v>
      </c>
      <c r="X160" s="3">
        <v>26</v>
      </c>
      <c r="Y160" s="3">
        <v>706</v>
      </c>
      <c r="Z160" s="3">
        <v>4.3600000000000003</v>
      </c>
    </row>
    <row r="161" spans="1:26" x14ac:dyDescent="0.4">
      <c r="A161">
        <v>2013</v>
      </c>
      <c r="B161" s="2" t="s">
        <v>32</v>
      </c>
      <c r="C161" s="3">
        <v>6388</v>
      </c>
      <c r="D161" s="3">
        <v>5735</v>
      </c>
      <c r="E161" s="3">
        <v>1625</v>
      </c>
      <c r="F161" s="3">
        <v>292</v>
      </c>
      <c r="G161" s="3">
        <v>23</v>
      </c>
      <c r="H161" s="3">
        <v>176</v>
      </c>
      <c r="I161" s="3">
        <v>767</v>
      </c>
      <c r="J161" s="3">
        <v>35</v>
      </c>
      <c r="K161" s="3">
        <v>20</v>
      </c>
      <c r="L161" s="3">
        <v>531</v>
      </c>
      <c r="M161" s="3">
        <v>1073</v>
      </c>
      <c r="N161" s="5">
        <v>0.28299999999999997</v>
      </c>
      <c r="O161" s="5">
        <v>0.34599999999999997</v>
      </c>
      <c r="P161" s="5">
        <v>0.434</v>
      </c>
      <c r="Q161" s="5">
        <v>0.78</v>
      </c>
      <c r="R161" s="3">
        <v>2491</v>
      </c>
      <c r="S161" s="8">
        <f t="shared" si="2"/>
        <v>868.23728007608179</v>
      </c>
      <c r="T161" s="3">
        <v>146</v>
      </c>
      <c r="U161" s="3">
        <v>43</v>
      </c>
      <c r="V161" s="3">
        <v>32</v>
      </c>
      <c r="W161" s="3">
        <v>47</v>
      </c>
      <c r="X161" s="3">
        <v>40</v>
      </c>
      <c r="Y161" s="3">
        <v>796</v>
      </c>
      <c r="Z161" s="3">
        <v>4.91</v>
      </c>
    </row>
    <row r="162" spans="1:26" x14ac:dyDescent="0.4">
      <c r="A162">
        <v>2013</v>
      </c>
      <c r="B162" s="2" t="s">
        <v>33</v>
      </c>
      <c r="C162" s="3">
        <v>6020</v>
      </c>
      <c r="D162" s="3">
        <v>5457</v>
      </c>
      <c r="E162" s="3">
        <v>1307</v>
      </c>
      <c r="F162" s="3">
        <v>266</v>
      </c>
      <c r="G162" s="3">
        <v>16</v>
      </c>
      <c r="H162" s="3">
        <v>148</v>
      </c>
      <c r="I162" s="3">
        <v>566</v>
      </c>
      <c r="J162" s="3">
        <v>110</v>
      </c>
      <c r="K162" s="3">
        <v>61</v>
      </c>
      <c r="L162" s="3">
        <v>426</v>
      </c>
      <c r="M162" s="3">
        <v>1535</v>
      </c>
      <c r="N162" s="5">
        <v>0.24</v>
      </c>
      <c r="O162" s="5">
        <v>0.29899999999999999</v>
      </c>
      <c r="P162" s="5">
        <v>0.375</v>
      </c>
      <c r="Q162" s="5">
        <v>0.67400000000000004</v>
      </c>
      <c r="R162" s="3">
        <v>2049</v>
      </c>
      <c r="S162" s="8">
        <f t="shared" si="2"/>
        <v>616.2535804549284</v>
      </c>
      <c r="T162" s="3">
        <v>110</v>
      </c>
      <c r="U162" s="3">
        <v>52</v>
      </c>
      <c r="V162" s="3">
        <v>46</v>
      </c>
      <c r="W162" s="3">
        <v>38</v>
      </c>
      <c r="X162" s="3">
        <v>17</v>
      </c>
      <c r="Y162" s="3">
        <v>610</v>
      </c>
      <c r="Z162" s="3">
        <v>3.77</v>
      </c>
    </row>
    <row r="163" spans="1:26" x14ac:dyDescent="0.4">
      <c r="A163">
        <v>2013</v>
      </c>
      <c r="B163" s="2" t="s">
        <v>34</v>
      </c>
      <c r="C163" s="3">
        <v>6093</v>
      </c>
      <c r="D163" s="3">
        <v>5549</v>
      </c>
      <c r="E163" s="3">
        <v>1443</v>
      </c>
      <c r="F163" s="3">
        <v>254</v>
      </c>
      <c r="G163" s="3">
        <v>34</v>
      </c>
      <c r="H163" s="3">
        <v>112</v>
      </c>
      <c r="I163" s="3">
        <v>620</v>
      </c>
      <c r="J163" s="3">
        <v>153</v>
      </c>
      <c r="K163" s="3">
        <v>32</v>
      </c>
      <c r="L163" s="3">
        <v>422</v>
      </c>
      <c r="M163" s="3">
        <v>1048</v>
      </c>
      <c r="N163" s="5">
        <v>0.26</v>
      </c>
      <c r="O163" s="5">
        <v>0.315</v>
      </c>
      <c r="P163" s="5">
        <v>0.379</v>
      </c>
      <c r="Q163" s="5">
        <v>0.69399999999999995</v>
      </c>
      <c r="R163" s="3">
        <v>2101</v>
      </c>
      <c r="S163" s="8">
        <f t="shared" si="2"/>
        <v>666.32413104939303</v>
      </c>
      <c r="T163" s="3">
        <v>131</v>
      </c>
      <c r="U163" s="3">
        <v>42</v>
      </c>
      <c r="V163" s="3">
        <v>37</v>
      </c>
      <c r="W163" s="3">
        <v>42</v>
      </c>
      <c r="X163" s="3">
        <v>38</v>
      </c>
      <c r="Y163" s="3">
        <v>648</v>
      </c>
      <c r="Z163" s="3">
        <v>4</v>
      </c>
    </row>
    <row r="164" spans="1:26" x14ac:dyDescent="0.4">
      <c r="A164">
        <v>2013</v>
      </c>
      <c r="B164" s="2" t="s">
        <v>35</v>
      </c>
      <c r="C164" s="3">
        <v>6260</v>
      </c>
      <c r="D164" s="3">
        <v>5588</v>
      </c>
      <c r="E164" s="3">
        <v>1476</v>
      </c>
      <c r="F164" s="3">
        <v>270</v>
      </c>
      <c r="G164" s="3">
        <v>39</v>
      </c>
      <c r="H164" s="3">
        <v>164</v>
      </c>
      <c r="I164" s="3">
        <v>696</v>
      </c>
      <c r="J164" s="3">
        <v>82</v>
      </c>
      <c r="K164" s="3">
        <v>34</v>
      </c>
      <c r="L164" s="3">
        <v>523</v>
      </c>
      <c r="M164" s="3">
        <v>1221</v>
      </c>
      <c r="N164" s="5">
        <v>0.26400000000000001</v>
      </c>
      <c r="O164" s="5">
        <v>0.32900000000000001</v>
      </c>
      <c r="P164" s="5">
        <v>0.41399999999999998</v>
      </c>
      <c r="Q164" s="5">
        <v>0.74299999999999999</v>
      </c>
      <c r="R164" s="3">
        <v>2316</v>
      </c>
      <c r="S164" s="8">
        <f t="shared" si="2"/>
        <v>769.74378957622991</v>
      </c>
      <c r="T164" s="3">
        <v>150</v>
      </c>
      <c r="U164" s="3">
        <v>48</v>
      </c>
      <c r="V164" s="3">
        <v>37</v>
      </c>
      <c r="W164" s="3">
        <v>64</v>
      </c>
      <c r="X164" s="3">
        <v>40</v>
      </c>
      <c r="Y164" s="3">
        <v>733</v>
      </c>
      <c r="Z164" s="3">
        <v>4.5199999999999996</v>
      </c>
    </row>
    <row r="165" spans="1:26" x14ac:dyDescent="0.4">
      <c r="A165">
        <v>2013</v>
      </c>
      <c r="B165" s="2" t="s">
        <v>36</v>
      </c>
      <c r="C165" s="3">
        <v>6145</v>
      </c>
      <c r="D165" s="3">
        <v>5491</v>
      </c>
      <c r="E165" s="3">
        <v>1447</v>
      </c>
      <c r="F165" s="3">
        <v>281</v>
      </c>
      <c r="G165" s="3">
        <v>17</v>
      </c>
      <c r="H165" s="3">
        <v>138</v>
      </c>
      <c r="I165" s="3">
        <v>618</v>
      </c>
      <c r="J165" s="3">
        <v>78</v>
      </c>
      <c r="K165" s="3">
        <v>28</v>
      </c>
      <c r="L165" s="3">
        <v>476</v>
      </c>
      <c r="M165" s="3">
        <v>1146</v>
      </c>
      <c r="N165" s="5">
        <v>0.26400000000000001</v>
      </c>
      <c r="O165" s="5">
        <v>0.32600000000000001</v>
      </c>
      <c r="P165" s="5">
        <v>0.39600000000000002</v>
      </c>
      <c r="Q165" s="5">
        <v>0.72199999999999998</v>
      </c>
      <c r="R165" s="3">
        <v>2176</v>
      </c>
      <c r="S165" s="8">
        <f t="shared" si="2"/>
        <v>715.21912350597609</v>
      </c>
      <c r="T165" s="3">
        <v>130</v>
      </c>
      <c r="U165" s="3">
        <v>57</v>
      </c>
      <c r="V165" s="3">
        <v>71</v>
      </c>
      <c r="W165" s="3">
        <v>48</v>
      </c>
      <c r="X165" s="3">
        <v>45</v>
      </c>
      <c r="Y165" s="3">
        <v>649</v>
      </c>
      <c r="Z165" s="3">
        <v>4.01</v>
      </c>
    </row>
    <row r="166" spans="1:26" x14ac:dyDescent="0.4">
      <c r="A166">
        <v>2013</v>
      </c>
      <c r="B166" s="2" t="s">
        <v>37</v>
      </c>
      <c r="C166" s="3">
        <v>6021</v>
      </c>
      <c r="D166" s="3">
        <v>5449</v>
      </c>
      <c r="E166" s="3">
        <v>1257</v>
      </c>
      <c r="F166" s="3">
        <v>219</v>
      </c>
      <c r="G166" s="3">
        <v>31</v>
      </c>
      <c r="H166" s="3">
        <v>95</v>
      </c>
      <c r="I166" s="3">
        <v>485</v>
      </c>
      <c r="J166" s="3">
        <v>78</v>
      </c>
      <c r="K166" s="3">
        <v>29</v>
      </c>
      <c r="L166" s="3">
        <v>432</v>
      </c>
      <c r="M166" s="3">
        <v>1232</v>
      </c>
      <c r="N166" s="5">
        <v>0.23100000000000001</v>
      </c>
      <c r="O166" s="5">
        <v>0.29299999999999998</v>
      </c>
      <c r="P166" s="5">
        <v>0.33500000000000002</v>
      </c>
      <c r="Q166" s="5">
        <v>0.627</v>
      </c>
      <c r="R166" s="3">
        <v>1823</v>
      </c>
      <c r="S166" s="8">
        <f t="shared" si="2"/>
        <v>535.81522654539333</v>
      </c>
      <c r="T166" s="3">
        <v>131</v>
      </c>
      <c r="U166" s="3">
        <v>56</v>
      </c>
      <c r="V166" s="3">
        <v>57</v>
      </c>
      <c r="W166" s="3">
        <v>26</v>
      </c>
      <c r="X166" s="3">
        <v>31</v>
      </c>
      <c r="Y166" s="3">
        <v>513</v>
      </c>
      <c r="Z166" s="3">
        <v>3.17</v>
      </c>
    </row>
    <row r="167" spans="1:26" x14ac:dyDescent="0.4">
      <c r="A167">
        <v>2013</v>
      </c>
      <c r="B167" s="2" t="s">
        <v>38</v>
      </c>
      <c r="C167" s="3">
        <v>6064</v>
      </c>
      <c r="D167" s="3">
        <v>5474</v>
      </c>
      <c r="E167" s="3">
        <v>1381</v>
      </c>
      <c r="F167" s="3">
        <v>238</v>
      </c>
      <c r="G167" s="3">
        <v>43</v>
      </c>
      <c r="H167" s="3">
        <v>157</v>
      </c>
      <c r="I167" s="3">
        <v>610</v>
      </c>
      <c r="J167" s="3">
        <v>142</v>
      </c>
      <c r="K167" s="3">
        <v>50</v>
      </c>
      <c r="L167" s="3">
        <v>407</v>
      </c>
      <c r="M167" s="3">
        <v>1183</v>
      </c>
      <c r="N167" s="5">
        <v>0.252</v>
      </c>
      <c r="O167" s="5">
        <v>0.311</v>
      </c>
      <c r="P167" s="5">
        <v>0.39800000000000002</v>
      </c>
      <c r="Q167" s="5">
        <v>0.70799999999999996</v>
      </c>
      <c r="R167" s="3">
        <v>2176</v>
      </c>
      <c r="S167" s="8">
        <f t="shared" si="2"/>
        <v>679.63440860215053</v>
      </c>
      <c r="T167" s="3">
        <v>116</v>
      </c>
      <c r="U167" s="3">
        <v>71</v>
      </c>
      <c r="V167" s="3">
        <v>77</v>
      </c>
      <c r="W167" s="3">
        <v>35</v>
      </c>
      <c r="X167" s="3">
        <v>22</v>
      </c>
      <c r="Y167" s="3">
        <v>640</v>
      </c>
      <c r="Z167" s="3">
        <v>3.95</v>
      </c>
    </row>
    <row r="168" spans="1:26" x14ac:dyDescent="0.4">
      <c r="A168">
        <v>2013</v>
      </c>
      <c r="B168" s="2" t="s">
        <v>39</v>
      </c>
      <c r="C168" s="3">
        <v>6212</v>
      </c>
      <c r="D168" s="3">
        <v>5564</v>
      </c>
      <c r="E168" s="3">
        <v>1346</v>
      </c>
      <c r="F168" s="3">
        <v>285</v>
      </c>
      <c r="G168" s="3">
        <v>15</v>
      </c>
      <c r="H168" s="3">
        <v>151</v>
      </c>
      <c r="I168" s="3">
        <v>590</v>
      </c>
      <c r="J168" s="3">
        <v>52</v>
      </c>
      <c r="K168" s="3">
        <v>33</v>
      </c>
      <c r="L168" s="3">
        <v>533</v>
      </c>
      <c r="M168" s="3">
        <v>1430</v>
      </c>
      <c r="N168" s="5">
        <v>0.24199999999999999</v>
      </c>
      <c r="O168" s="5">
        <v>0.312</v>
      </c>
      <c r="P168" s="5">
        <v>0.38</v>
      </c>
      <c r="Q168" s="5">
        <v>0.69199999999999995</v>
      </c>
      <c r="R168" s="3">
        <v>2114</v>
      </c>
      <c r="S168" s="8">
        <f t="shared" si="2"/>
        <v>663.86957228817698</v>
      </c>
      <c r="T168" s="3">
        <v>103</v>
      </c>
      <c r="U168" s="3">
        <v>52</v>
      </c>
      <c r="V168" s="3">
        <v>29</v>
      </c>
      <c r="W168" s="3">
        <v>32</v>
      </c>
      <c r="X168" s="3">
        <v>20</v>
      </c>
      <c r="Y168" s="3">
        <v>614</v>
      </c>
      <c r="Z168" s="3">
        <v>3.79</v>
      </c>
    </row>
    <row r="169" spans="1:26" x14ac:dyDescent="0.4">
      <c r="A169">
        <v>2013</v>
      </c>
      <c r="B169" s="2" t="s">
        <v>40</v>
      </c>
      <c r="C169" s="3">
        <v>6207</v>
      </c>
      <c r="D169" s="3">
        <v>5559</v>
      </c>
      <c r="E169" s="3">
        <v>1318</v>
      </c>
      <c r="F169" s="3">
        <v>263</v>
      </c>
      <c r="G169" s="3">
        <v>32</v>
      </c>
      <c r="H169" s="3">
        <v>130</v>
      </c>
      <c r="I169" s="3">
        <v>593</v>
      </c>
      <c r="J169" s="3">
        <v>114</v>
      </c>
      <c r="K169" s="3">
        <v>35</v>
      </c>
      <c r="L169" s="3">
        <v>512</v>
      </c>
      <c r="M169" s="3">
        <v>1384</v>
      </c>
      <c r="N169" s="5">
        <v>0.23699999999999999</v>
      </c>
      <c r="O169" s="5">
        <v>0.30599999999999999</v>
      </c>
      <c r="P169" s="5">
        <v>0.36599999999999999</v>
      </c>
      <c r="Q169" s="5">
        <v>0.67200000000000004</v>
      </c>
      <c r="R169" s="3">
        <v>2035</v>
      </c>
      <c r="S169" s="8">
        <f t="shared" si="2"/>
        <v>625.25890231950348</v>
      </c>
      <c r="T169" s="3">
        <v>106</v>
      </c>
      <c r="U169" s="3">
        <v>51</v>
      </c>
      <c r="V169" s="3">
        <v>53</v>
      </c>
      <c r="W169" s="3">
        <v>32</v>
      </c>
      <c r="X169" s="3">
        <v>40</v>
      </c>
      <c r="Y169" s="3">
        <v>619</v>
      </c>
      <c r="Z169" s="3">
        <v>3.82</v>
      </c>
    </row>
    <row r="170" spans="1:26" x14ac:dyDescent="0.4">
      <c r="A170">
        <v>2013</v>
      </c>
      <c r="B170" s="2" t="s">
        <v>41</v>
      </c>
      <c r="C170" s="3">
        <v>6045</v>
      </c>
      <c r="D170" s="3">
        <v>5449</v>
      </c>
      <c r="E170" s="3">
        <v>1321</v>
      </c>
      <c r="F170" s="3">
        <v>247</v>
      </c>
      <c r="G170" s="3">
        <v>24</v>
      </c>
      <c r="H170" s="3">
        <v>144</v>
      </c>
      <c r="I170" s="3">
        <v>614</v>
      </c>
      <c r="J170" s="3">
        <v>115</v>
      </c>
      <c r="K170" s="3">
        <v>31</v>
      </c>
      <c r="L170" s="3">
        <v>466</v>
      </c>
      <c r="M170" s="3">
        <v>1214</v>
      </c>
      <c r="N170" s="5">
        <v>0.24199999999999999</v>
      </c>
      <c r="O170" s="5">
        <v>0.307</v>
      </c>
      <c r="P170" s="5">
        <v>0.376</v>
      </c>
      <c r="Q170" s="5">
        <v>0.68300000000000005</v>
      </c>
      <c r="R170" s="3">
        <v>2048</v>
      </c>
      <c r="S170" s="8">
        <f t="shared" si="2"/>
        <v>632.36972538513066</v>
      </c>
      <c r="T170" s="3">
        <v>121</v>
      </c>
      <c r="U170" s="3">
        <v>57</v>
      </c>
      <c r="V170" s="3">
        <v>36</v>
      </c>
      <c r="W170" s="3">
        <v>36</v>
      </c>
      <c r="X170" s="3">
        <v>33</v>
      </c>
      <c r="Y170" s="3">
        <v>650</v>
      </c>
      <c r="Z170" s="3">
        <v>4.01</v>
      </c>
    </row>
    <row r="171" spans="1:26" x14ac:dyDescent="0.4">
      <c r="A171">
        <v>2013</v>
      </c>
      <c r="B171" s="2" t="s">
        <v>42</v>
      </c>
      <c r="C171" s="3">
        <v>6209</v>
      </c>
      <c r="D171" s="3">
        <v>5521</v>
      </c>
      <c r="E171" s="3">
        <v>1403</v>
      </c>
      <c r="F171" s="3">
        <v>301</v>
      </c>
      <c r="G171" s="3">
        <v>25</v>
      </c>
      <c r="H171" s="3">
        <v>186</v>
      </c>
      <c r="I171" s="3">
        <v>725</v>
      </c>
      <c r="J171" s="3">
        <v>74</v>
      </c>
      <c r="K171" s="3">
        <v>28</v>
      </c>
      <c r="L171" s="3">
        <v>573</v>
      </c>
      <c r="M171" s="3">
        <v>1178</v>
      </c>
      <c r="N171" s="5">
        <v>0.254</v>
      </c>
      <c r="O171" s="5">
        <v>0.32700000000000001</v>
      </c>
      <c r="P171" s="5">
        <v>0.41899999999999998</v>
      </c>
      <c r="Q171" s="5">
        <v>0.745</v>
      </c>
      <c r="R171" s="3">
        <v>2312</v>
      </c>
      <c r="S171" s="8">
        <f t="shared" si="2"/>
        <v>761.12591627300867</v>
      </c>
      <c r="T171" s="3">
        <v>108</v>
      </c>
      <c r="U171" s="3">
        <v>45</v>
      </c>
      <c r="V171" s="3">
        <v>21</v>
      </c>
      <c r="W171" s="3">
        <v>49</v>
      </c>
      <c r="X171" s="3">
        <v>29</v>
      </c>
      <c r="Y171" s="3">
        <v>767</v>
      </c>
      <c r="Z171" s="3">
        <v>4.7300000000000004</v>
      </c>
    </row>
    <row r="172" spans="1:26" x14ac:dyDescent="0.4">
      <c r="A172">
        <v>2013</v>
      </c>
      <c r="B172" s="2" t="s">
        <v>43</v>
      </c>
      <c r="C172" s="3">
        <v>6014</v>
      </c>
      <c r="D172" s="3">
        <v>5456</v>
      </c>
      <c r="E172" s="3">
        <v>1355</v>
      </c>
      <c r="F172" s="3">
        <v>255</v>
      </c>
      <c r="G172" s="3">
        <v>32</v>
      </c>
      <c r="H172" s="3">
        <v>140</v>
      </c>
      <c r="I172" s="3">
        <v>578</v>
      </c>
      <c r="J172" s="3">
        <v>73</v>
      </c>
      <c r="K172" s="3">
        <v>29</v>
      </c>
      <c r="L172" s="3">
        <v>417</v>
      </c>
      <c r="M172" s="3">
        <v>1205</v>
      </c>
      <c r="N172" s="5">
        <v>0.248</v>
      </c>
      <c r="O172" s="5">
        <v>0.30599999999999999</v>
      </c>
      <c r="P172" s="5">
        <v>0.38400000000000001</v>
      </c>
      <c r="Q172" s="5">
        <v>0.69</v>
      </c>
      <c r="R172" s="3">
        <v>2094</v>
      </c>
      <c r="S172" s="8">
        <f t="shared" si="2"/>
        <v>644.87850151873101</v>
      </c>
      <c r="T172" s="3">
        <v>131</v>
      </c>
      <c r="U172" s="3">
        <v>53</v>
      </c>
      <c r="V172" s="3">
        <v>57</v>
      </c>
      <c r="W172" s="3">
        <v>31</v>
      </c>
      <c r="X172" s="3">
        <v>41</v>
      </c>
      <c r="Y172" s="3">
        <v>610</v>
      </c>
      <c r="Z172" s="3">
        <v>3.77</v>
      </c>
    </row>
    <row r="173" spans="1:26" x14ac:dyDescent="0.4">
      <c r="A173">
        <v>2013</v>
      </c>
      <c r="B173" s="2" t="s">
        <v>44</v>
      </c>
      <c r="C173" s="3">
        <v>6135</v>
      </c>
      <c r="D173" s="3">
        <v>5486</v>
      </c>
      <c r="E173" s="3">
        <v>1346</v>
      </c>
      <c r="F173" s="3">
        <v>273</v>
      </c>
      <c r="G173" s="3">
        <v>35</v>
      </c>
      <c r="H173" s="3">
        <v>161</v>
      </c>
      <c r="I173" s="3">
        <v>603</v>
      </c>
      <c r="J173" s="3">
        <v>94</v>
      </c>
      <c r="K173" s="3">
        <v>42</v>
      </c>
      <c r="L173" s="3">
        <v>469</v>
      </c>
      <c r="M173" s="3">
        <v>1330</v>
      </c>
      <c r="N173" s="5">
        <v>0.245</v>
      </c>
      <c r="O173" s="5">
        <v>0.313</v>
      </c>
      <c r="P173" s="5">
        <v>0.39600000000000002</v>
      </c>
      <c r="Q173" s="5">
        <v>0.70899999999999996</v>
      </c>
      <c r="R173" s="3">
        <v>2172</v>
      </c>
      <c r="S173" s="8">
        <f t="shared" si="2"/>
        <v>683.98411385073643</v>
      </c>
      <c r="T173" s="3">
        <v>120</v>
      </c>
      <c r="U173" s="3">
        <v>88</v>
      </c>
      <c r="V173" s="3">
        <v>62</v>
      </c>
      <c r="W173" s="3">
        <v>29</v>
      </c>
      <c r="X173" s="3">
        <v>41</v>
      </c>
      <c r="Y173" s="3">
        <v>634</v>
      </c>
      <c r="Z173" s="3">
        <v>3.91</v>
      </c>
    </row>
    <row r="174" spans="1:26" x14ac:dyDescent="0.4">
      <c r="A174">
        <v>2013</v>
      </c>
      <c r="B174" s="2" t="s">
        <v>45</v>
      </c>
      <c r="C174" s="3">
        <v>6122</v>
      </c>
      <c r="D174" s="3">
        <v>5517</v>
      </c>
      <c r="E174" s="3">
        <v>1349</v>
      </c>
      <c r="F174" s="3">
        <v>246</v>
      </c>
      <c r="G174" s="3">
        <v>26</v>
      </c>
      <c r="H174" s="3">
        <v>146</v>
      </c>
      <c r="I174" s="3">
        <v>578</v>
      </c>
      <c r="J174" s="3">
        <v>118</v>
      </c>
      <c r="K174" s="3">
        <v>34</v>
      </c>
      <c r="L174" s="3">
        <v>467</v>
      </c>
      <c r="M174" s="3">
        <v>1309</v>
      </c>
      <c r="N174" s="5">
        <v>0.245</v>
      </c>
      <c r="O174" s="5">
        <v>0.308</v>
      </c>
      <c r="P174" s="5">
        <v>0.378</v>
      </c>
      <c r="Q174" s="5">
        <v>0.68600000000000005</v>
      </c>
      <c r="R174" s="3">
        <v>2085</v>
      </c>
      <c r="S174" s="8">
        <f t="shared" si="2"/>
        <v>645.25844930417497</v>
      </c>
      <c r="T174" s="3">
        <v>99</v>
      </c>
      <c r="U174" s="3">
        <v>52</v>
      </c>
      <c r="V174" s="3">
        <v>52</v>
      </c>
      <c r="W174" s="3">
        <v>34</v>
      </c>
      <c r="X174" s="3">
        <v>36</v>
      </c>
      <c r="Y174" s="3">
        <v>618</v>
      </c>
      <c r="Z174" s="3">
        <v>3.81</v>
      </c>
    </row>
    <row r="175" spans="1:26" x14ac:dyDescent="0.4">
      <c r="A175">
        <v>2013</v>
      </c>
      <c r="B175" s="2" t="s">
        <v>46</v>
      </c>
      <c r="C175" s="3">
        <v>6172</v>
      </c>
      <c r="D175" s="3">
        <v>5558</v>
      </c>
      <c r="E175" s="3">
        <v>1318</v>
      </c>
      <c r="F175" s="3">
        <v>249</v>
      </c>
      <c r="G175" s="3">
        <v>17</v>
      </c>
      <c r="H175" s="3">
        <v>188</v>
      </c>
      <c r="I175" s="3">
        <v>597</v>
      </c>
      <c r="J175" s="3">
        <v>49</v>
      </c>
      <c r="K175" s="3">
        <v>23</v>
      </c>
      <c r="L175" s="3">
        <v>529</v>
      </c>
      <c r="M175" s="3">
        <v>1353</v>
      </c>
      <c r="N175" s="5">
        <v>0.23699999999999999</v>
      </c>
      <c r="O175" s="5">
        <v>0.30599999999999999</v>
      </c>
      <c r="P175" s="5">
        <v>0.39</v>
      </c>
      <c r="Q175" s="5">
        <v>0.69499999999999995</v>
      </c>
      <c r="R175" s="3">
        <v>2165</v>
      </c>
      <c r="S175" s="8">
        <f t="shared" si="2"/>
        <v>664.57502451781625</v>
      </c>
      <c r="T175" s="3">
        <v>122</v>
      </c>
      <c r="U175" s="3">
        <v>31</v>
      </c>
      <c r="V175" s="3">
        <v>26</v>
      </c>
      <c r="W175" s="3">
        <v>28</v>
      </c>
      <c r="X175" s="3">
        <v>21</v>
      </c>
      <c r="Y175" s="3">
        <v>624</v>
      </c>
      <c r="Z175" s="3">
        <v>3.85</v>
      </c>
    </row>
    <row r="176" spans="1:26" x14ac:dyDescent="0.4">
      <c r="A176">
        <v>2013</v>
      </c>
      <c r="B176" s="2" t="s">
        <v>47</v>
      </c>
      <c r="C176" s="3">
        <v>6168</v>
      </c>
      <c r="D176" s="3">
        <v>5552</v>
      </c>
      <c r="E176" s="3">
        <v>1446</v>
      </c>
      <c r="F176" s="3">
        <v>280</v>
      </c>
      <c r="G176" s="3">
        <v>35</v>
      </c>
      <c r="H176" s="3">
        <v>107</v>
      </c>
      <c r="I176" s="3">
        <v>596</v>
      </c>
      <c r="J176" s="3">
        <v>67</v>
      </c>
      <c r="K176" s="3">
        <v>26</v>
      </c>
      <c r="L176" s="3">
        <v>469</v>
      </c>
      <c r="M176" s="3">
        <v>1078</v>
      </c>
      <c r="N176" s="5">
        <v>0.26</v>
      </c>
      <c r="O176" s="5">
        <v>0.32</v>
      </c>
      <c r="P176" s="5">
        <v>0.38100000000000001</v>
      </c>
      <c r="Q176" s="5">
        <v>0.70199999999999996</v>
      </c>
      <c r="R176" s="3">
        <v>2117</v>
      </c>
      <c r="S176" s="8">
        <f t="shared" si="2"/>
        <v>682.6102310231023</v>
      </c>
      <c r="T176" s="3">
        <v>131</v>
      </c>
      <c r="U176" s="3">
        <v>39</v>
      </c>
      <c r="V176" s="3">
        <v>66</v>
      </c>
      <c r="W176" s="3">
        <v>42</v>
      </c>
      <c r="X176" s="3">
        <v>40</v>
      </c>
      <c r="Y176" s="3">
        <v>629</v>
      </c>
      <c r="Z176" s="3">
        <v>3.88</v>
      </c>
    </row>
    <row r="177" spans="1:26" x14ac:dyDescent="0.4">
      <c r="A177">
        <v>2013</v>
      </c>
      <c r="B177" s="2" t="s">
        <v>48</v>
      </c>
      <c r="C177" s="3">
        <v>6202</v>
      </c>
      <c r="D177" s="3">
        <v>5557</v>
      </c>
      <c r="E177" s="3">
        <v>1494</v>
      </c>
      <c r="F177" s="3">
        <v>322</v>
      </c>
      <c r="G177" s="3">
        <v>20</v>
      </c>
      <c r="H177" s="3">
        <v>125</v>
      </c>
      <c r="I177" s="3">
        <v>745</v>
      </c>
      <c r="J177" s="3">
        <v>45</v>
      </c>
      <c r="K177" s="3">
        <v>22</v>
      </c>
      <c r="L177" s="3">
        <v>481</v>
      </c>
      <c r="M177" s="3">
        <v>1110</v>
      </c>
      <c r="N177" s="5">
        <v>0.26900000000000002</v>
      </c>
      <c r="O177" s="5">
        <v>0.33200000000000002</v>
      </c>
      <c r="P177" s="5">
        <v>0.40100000000000002</v>
      </c>
      <c r="Q177" s="5">
        <v>0.73299999999999998</v>
      </c>
      <c r="R177" s="3">
        <v>2231</v>
      </c>
      <c r="S177" s="8">
        <f t="shared" si="2"/>
        <v>745.49475581776471</v>
      </c>
      <c r="T177" s="3">
        <v>154</v>
      </c>
      <c r="U177" s="3">
        <v>64</v>
      </c>
      <c r="V177" s="3">
        <v>56</v>
      </c>
      <c r="W177" s="3">
        <v>44</v>
      </c>
      <c r="X177" s="3">
        <v>38</v>
      </c>
      <c r="Y177" s="3">
        <v>783</v>
      </c>
      <c r="Z177" s="3">
        <v>4.83</v>
      </c>
    </row>
    <row r="178" spans="1:26" x14ac:dyDescent="0.4">
      <c r="A178">
        <v>2013</v>
      </c>
      <c r="B178" s="2" t="s">
        <v>49</v>
      </c>
      <c r="C178" s="3">
        <v>6242</v>
      </c>
      <c r="D178" s="3">
        <v>5538</v>
      </c>
      <c r="E178" s="3">
        <v>1421</v>
      </c>
      <c r="F178" s="3">
        <v>296</v>
      </c>
      <c r="G178" s="3">
        <v>23</v>
      </c>
      <c r="H178" s="3">
        <v>165</v>
      </c>
      <c r="I178" s="3">
        <v>670</v>
      </c>
      <c r="J178" s="3">
        <v>73</v>
      </c>
      <c r="K178" s="3">
        <v>38</v>
      </c>
      <c r="L178" s="3">
        <v>589</v>
      </c>
      <c r="M178" s="3">
        <v>1171</v>
      </c>
      <c r="N178" s="5">
        <v>0.25700000000000001</v>
      </c>
      <c r="O178" s="5">
        <v>0.32900000000000001</v>
      </c>
      <c r="P178" s="5">
        <v>0.40799999999999997</v>
      </c>
      <c r="Q178" s="5">
        <v>0.73699999999999999</v>
      </c>
      <c r="R178" s="3">
        <v>2258</v>
      </c>
      <c r="S178" s="8">
        <f t="shared" si="2"/>
        <v>749.61349991887073</v>
      </c>
      <c r="T178" s="3">
        <v>140</v>
      </c>
      <c r="U178" s="3">
        <v>36</v>
      </c>
      <c r="V178" s="3">
        <v>24</v>
      </c>
      <c r="W178" s="3">
        <v>55</v>
      </c>
      <c r="X178" s="3">
        <v>31</v>
      </c>
      <c r="Y178" s="3">
        <v>700</v>
      </c>
      <c r="Z178" s="3">
        <v>4.29</v>
      </c>
    </row>
    <row r="179" spans="1:26" x14ac:dyDescent="0.4">
      <c r="A179">
        <v>2013</v>
      </c>
      <c r="B179" s="2" t="s">
        <v>50</v>
      </c>
      <c r="C179" s="3">
        <v>6196</v>
      </c>
      <c r="D179" s="3">
        <v>5585</v>
      </c>
      <c r="E179" s="3">
        <v>1465</v>
      </c>
      <c r="F179" s="3">
        <v>262</v>
      </c>
      <c r="G179" s="3">
        <v>23</v>
      </c>
      <c r="H179" s="3">
        <v>176</v>
      </c>
      <c r="I179" s="3">
        <v>691</v>
      </c>
      <c r="J179" s="3">
        <v>149</v>
      </c>
      <c r="K179" s="3">
        <v>46</v>
      </c>
      <c r="L179" s="3">
        <v>462</v>
      </c>
      <c r="M179" s="3">
        <v>1067</v>
      </c>
      <c r="N179" s="5">
        <v>0.26200000000000001</v>
      </c>
      <c r="O179" s="5">
        <v>0.32300000000000001</v>
      </c>
      <c r="P179" s="5">
        <v>0.41199999999999998</v>
      </c>
      <c r="Q179" s="5">
        <v>0.73499999999999999</v>
      </c>
      <c r="R179" s="3">
        <v>2301</v>
      </c>
      <c r="S179" s="8">
        <f t="shared" si="2"/>
        <v>748.91748526522588</v>
      </c>
      <c r="T179" s="3">
        <v>124</v>
      </c>
      <c r="U179" s="3">
        <v>61</v>
      </c>
      <c r="V179" s="3">
        <v>45</v>
      </c>
      <c r="W179" s="3">
        <v>42</v>
      </c>
      <c r="X179" s="3">
        <v>26</v>
      </c>
      <c r="Y179" s="3">
        <v>730</v>
      </c>
      <c r="Z179" s="3">
        <v>4.4800000000000004</v>
      </c>
    </row>
    <row r="180" spans="1:26" x14ac:dyDescent="0.4">
      <c r="A180">
        <v>2013</v>
      </c>
      <c r="B180" s="2" t="s">
        <v>51</v>
      </c>
      <c r="C180" s="3">
        <v>6152</v>
      </c>
      <c r="D180" s="3">
        <v>5537</v>
      </c>
      <c r="E180" s="3">
        <v>1398</v>
      </c>
      <c r="F180" s="3">
        <v>273</v>
      </c>
      <c r="G180" s="3">
        <v>24</v>
      </c>
      <c r="H180" s="3">
        <v>185</v>
      </c>
      <c r="I180" s="3">
        <v>669</v>
      </c>
      <c r="J180" s="3">
        <v>112</v>
      </c>
      <c r="K180" s="3">
        <v>41</v>
      </c>
      <c r="L180" s="3">
        <v>510</v>
      </c>
      <c r="M180" s="3">
        <v>1123</v>
      </c>
      <c r="N180" s="5">
        <v>0.252</v>
      </c>
      <c r="O180" s="5">
        <v>0.318</v>
      </c>
      <c r="P180" s="5">
        <v>0.41099999999999998</v>
      </c>
      <c r="Q180" s="5">
        <v>0.72899999999999998</v>
      </c>
      <c r="R180" s="3">
        <v>2274</v>
      </c>
      <c r="S180" s="8">
        <f t="shared" si="2"/>
        <v>727.23155299917835</v>
      </c>
      <c r="T180" s="3">
        <v>133</v>
      </c>
      <c r="U180" s="3">
        <v>38</v>
      </c>
      <c r="V180" s="3">
        <v>29</v>
      </c>
      <c r="W180" s="3">
        <v>38</v>
      </c>
      <c r="X180" s="3">
        <v>19</v>
      </c>
      <c r="Y180" s="3">
        <v>712</v>
      </c>
      <c r="Z180" s="3">
        <v>4.4000000000000004</v>
      </c>
    </row>
    <row r="181" spans="1:26" x14ac:dyDescent="0.4">
      <c r="A181">
        <v>2013</v>
      </c>
      <c r="B181" s="2" t="s">
        <v>52</v>
      </c>
      <c r="C181" s="3">
        <v>6047</v>
      </c>
      <c r="D181" s="3">
        <v>5436</v>
      </c>
      <c r="E181" s="3">
        <v>1365</v>
      </c>
      <c r="F181" s="3">
        <v>259</v>
      </c>
      <c r="G181" s="3">
        <v>27</v>
      </c>
      <c r="H181" s="3">
        <v>161</v>
      </c>
      <c r="I181" s="3">
        <v>621</v>
      </c>
      <c r="J181" s="3">
        <v>88</v>
      </c>
      <c r="K181" s="3">
        <v>28</v>
      </c>
      <c r="L181" s="3">
        <v>464</v>
      </c>
      <c r="M181" s="3">
        <v>1192</v>
      </c>
      <c r="N181" s="5">
        <v>0.251</v>
      </c>
      <c r="O181" s="5">
        <v>0.313</v>
      </c>
      <c r="P181" s="5">
        <v>0.39800000000000002</v>
      </c>
      <c r="Q181" s="5">
        <v>0.71</v>
      </c>
      <c r="R181" s="3">
        <v>2161</v>
      </c>
      <c r="S181" s="8">
        <f t="shared" si="2"/>
        <v>679.95101010101007</v>
      </c>
      <c r="T181" s="3">
        <v>115</v>
      </c>
      <c r="U181" s="3">
        <v>40</v>
      </c>
      <c r="V181" s="3">
        <v>68</v>
      </c>
      <c r="W181" s="3">
        <v>39</v>
      </c>
      <c r="X181" s="3">
        <v>35</v>
      </c>
      <c r="Y181" s="3">
        <v>656</v>
      </c>
      <c r="Z181" s="3">
        <v>4.05</v>
      </c>
    </row>
    <row r="182" spans="1:26" x14ac:dyDescent="0.4">
      <c r="A182">
        <v>2012</v>
      </c>
      <c r="B182" s="2" t="s">
        <v>23</v>
      </c>
      <c r="C182" s="3">
        <v>6150</v>
      </c>
      <c r="D182" s="3">
        <v>5462</v>
      </c>
      <c r="E182" s="3">
        <v>1416</v>
      </c>
      <c r="F182" s="3">
        <v>307</v>
      </c>
      <c r="G182" s="3">
        <v>33</v>
      </c>
      <c r="H182" s="3">
        <v>165</v>
      </c>
      <c r="I182" s="3">
        <v>710</v>
      </c>
      <c r="J182" s="3">
        <v>93</v>
      </c>
      <c r="K182" s="3">
        <v>51</v>
      </c>
      <c r="L182" s="3">
        <v>539</v>
      </c>
      <c r="M182" s="3">
        <v>1266</v>
      </c>
      <c r="N182" s="5">
        <v>0.25900000000000001</v>
      </c>
      <c r="O182" s="5">
        <v>0.32800000000000001</v>
      </c>
      <c r="P182" s="5">
        <v>0.41799999999999998</v>
      </c>
      <c r="Q182" s="5">
        <v>0.746</v>
      </c>
      <c r="R182" s="3">
        <v>2284</v>
      </c>
      <c r="S182" s="8">
        <f t="shared" si="2"/>
        <v>754.52896391923207</v>
      </c>
      <c r="T182" s="3">
        <v>108</v>
      </c>
      <c r="U182" s="3">
        <v>41</v>
      </c>
      <c r="V182" s="3">
        <v>61</v>
      </c>
      <c r="W182" s="3">
        <v>45</v>
      </c>
      <c r="X182" s="3">
        <v>47</v>
      </c>
      <c r="Y182" s="3">
        <v>734</v>
      </c>
      <c r="Z182" s="3">
        <v>4.53</v>
      </c>
    </row>
    <row r="183" spans="1:26" x14ac:dyDescent="0.4">
      <c r="A183">
        <v>2012</v>
      </c>
      <c r="B183" s="2" t="s">
        <v>24</v>
      </c>
      <c r="C183" s="3">
        <v>6126</v>
      </c>
      <c r="D183" s="3">
        <v>5425</v>
      </c>
      <c r="E183" s="3">
        <v>1341</v>
      </c>
      <c r="F183" s="3">
        <v>263</v>
      </c>
      <c r="G183" s="3">
        <v>30</v>
      </c>
      <c r="H183" s="3">
        <v>149</v>
      </c>
      <c r="I183" s="3">
        <v>660</v>
      </c>
      <c r="J183" s="3">
        <v>101</v>
      </c>
      <c r="K183" s="3">
        <v>32</v>
      </c>
      <c r="L183" s="3">
        <v>567</v>
      </c>
      <c r="M183" s="3">
        <v>1289</v>
      </c>
      <c r="N183" s="5">
        <v>0.247</v>
      </c>
      <c r="O183" s="5">
        <v>0.32</v>
      </c>
      <c r="P183" s="5">
        <v>0.38900000000000001</v>
      </c>
      <c r="Q183" s="5">
        <v>0.70899999999999996</v>
      </c>
      <c r="R183" s="3">
        <v>2111</v>
      </c>
      <c r="S183" s="8">
        <f t="shared" si="2"/>
        <v>680.31231330899436</v>
      </c>
      <c r="T183" s="3">
        <v>108</v>
      </c>
      <c r="U183" s="3">
        <v>34</v>
      </c>
      <c r="V183" s="3">
        <v>53</v>
      </c>
      <c r="W183" s="3">
        <v>46</v>
      </c>
      <c r="X183" s="3">
        <v>37</v>
      </c>
      <c r="Y183" s="3">
        <v>700</v>
      </c>
      <c r="Z183" s="3">
        <v>4.32</v>
      </c>
    </row>
    <row r="184" spans="1:26" x14ac:dyDescent="0.4">
      <c r="A184">
        <v>2012</v>
      </c>
      <c r="B184" s="2" t="s">
        <v>25</v>
      </c>
      <c r="C184" s="3">
        <v>6160</v>
      </c>
      <c r="D184" s="3">
        <v>5560</v>
      </c>
      <c r="E184" s="3">
        <v>1375</v>
      </c>
      <c r="F184" s="3">
        <v>270</v>
      </c>
      <c r="G184" s="3">
        <v>16</v>
      </c>
      <c r="H184" s="3">
        <v>214</v>
      </c>
      <c r="I184" s="3">
        <v>677</v>
      </c>
      <c r="J184" s="3">
        <v>58</v>
      </c>
      <c r="K184" s="3">
        <v>29</v>
      </c>
      <c r="L184" s="3">
        <v>480</v>
      </c>
      <c r="M184" s="3">
        <v>1315</v>
      </c>
      <c r="N184" s="5">
        <v>0.247</v>
      </c>
      <c r="O184" s="5">
        <v>0.311</v>
      </c>
      <c r="P184" s="5">
        <v>0.41699999999999998</v>
      </c>
      <c r="Q184" s="5">
        <v>0.72799999999999998</v>
      </c>
      <c r="R184" s="3">
        <v>2319</v>
      </c>
      <c r="S184" s="8">
        <f t="shared" si="2"/>
        <v>725.40147783251234</v>
      </c>
      <c r="T184" s="3">
        <v>152</v>
      </c>
      <c r="U184" s="3">
        <v>50</v>
      </c>
      <c r="V184" s="3">
        <v>38</v>
      </c>
      <c r="W184" s="3">
        <v>30</v>
      </c>
      <c r="X184" s="3">
        <v>24</v>
      </c>
      <c r="Y184" s="3">
        <v>712</v>
      </c>
      <c r="Z184" s="3">
        <v>4.4000000000000004</v>
      </c>
    </row>
    <row r="185" spans="1:26" x14ac:dyDescent="0.4">
      <c r="A185">
        <v>2012</v>
      </c>
      <c r="B185" s="2" t="s">
        <v>26</v>
      </c>
      <c r="C185" s="3">
        <v>6166</v>
      </c>
      <c r="D185" s="3">
        <v>5604</v>
      </c>
      <c r="E185" s="3">
        <v>1459</v>
      </c>
      <c r="F185" s="3">
        <v>339</v>
      </c>
      <c r="G185" s="3">
        <v>16</v>
      </c>
      <c r="H185" s="3">
        <v>165</v>
      </c>
      <c r="I185" s="3">
        <v>695</v>
      </c>
      <c r="J185" s="3">
        <v>97</v>
      </c>
      <c r="K185" s="3">
        <v>31</v>
      </c>
      <c r="L185" s="3">
        <v>428</v>
      </c>
      <c r="M185" s="3">
        <v>1197</v>
      </c>
      <c r="N185" s="5">
        <v>0.26</v>
      </c>
      <c r="O185" s="5">
        <v>0.315</v>
      </c>
      <c r="P185" s="5">
        <v>0.41499999999999998</v>
      </c>
      <c r="Q185" s="5">
        <v>0.73</v>
      </c>
      <c r="R185" s="3">
        <v>2325</v>
      </c>
      <c r="S185" s="8">
        <f t="shared" si="2"/>
        <v>739.16406121441503</v>
      </c>
      <c r="T185" s="3">
        <v>105</v>
      </c>
      <c r="U185" s="3">
        <v>45</v>
      </c>
      <c r="V185" s="3">
        <v>34</v>
      </c>
      <c r="W185" s="3">
        <v>55</v>
      </c>
      <c r="X185" s="3">
        <v>27</v>
      </c>
      <c r="Y185" s="3">
        <v>734</v>
      </c>
      <c r="Z185" s="3">
        <v>4.53</v>
      </c>
    </row>
    <row r="186" spans="1:26" x14ac:dyDescent="0.4">
      <c r="A186">
        <v>2012</v>
      </c>
      <c r="B186" s="2" t="s">
        <v>27</v>
      </c>
      <c r="C186" s="3">
        <v>5967</v>
      </c>
      <c r="D186" s="3">
        <v>5411</v>
      </c>
      <c r="E186" s="3">
        <v>1297</v>
      </c>
      <c r="F186" s="3">
        <v>265</v>
      </c>
      <c r="G186" s="3">
        <v>36</v>
      </c>
      <c r="H186" s="3">
        <v>137</v>
      </c>
      <c r="I186" s="3">
        <v>570</v>
      </c>
      <c r="J186" s="3">
        <v>94</v>
      </c>
      <c r="K186" s="3">
        <v>45</v>
      </c>
      <c r="L186" s="3">
        <v>447</v>
      </c>
      <c r="M186" s="3">
        <v>1235</v>
      </c>
      <c r="N186" s="5">
        <v>0.24</v>
      </c>
      <c r="O186" s="5">
        <v>0.30199999999999999</v>
      </c>
      <c r="P186" s="5">
        <v>0.378</v>
      </c>
      <c r="Q186" s="5">
        <v>0.68</v>
      </c>
      <c r="R186" s="3">
        <v>2045</v>
      </c>
      <c r="S186" s="8">
        <f t="shared" si="2"/>
        <v>619.28740891374343</v>
      </c>
      <c r="T186" s="3">
        <v>125</v>
      </c>
      <c r="U186" s="3">
        <v>43</v>
      </c>
      <c r="V186" s="3">
        <v>42</v>
      </c>
      <c r="W186" s="3">
        <v>24</v>
      </c>
      <c r="X186" s="3">
        <v>29</v>
      </c>
      <c r="Y186" s="3">
        <v>613</v>
      </c>
      <c r="Z186" s="3">
        <v>3.78</v>
      </c>
    </row>
    <row r="187" spans="1:26" x14ac:dyDescent="0.4">
      <c r="A187">
        <v>2012</v>
      </c>
      <c r="B187" s="2" t="s">
        <v>28</v>
      </c>
      <c r="C187" s="3">
        <v>6111</v>
      </c>
      <c r="D187" s="3">
        <v>5518</v>
      </c>
      <c r="E187" s="3">
        <v>1409</v>
      </c>
      <c r="F187" s="3">
        <v>228</v>
      </c>
      <c r="G187" s="3">
        <v>29</v>
      </c>
      <c r="H187" s="3">
        <v>211</v>
      </c>
      <c r="I187" s="3">
        <v>726</v>
      </c>
      <c r="J187" s="3">
        <v>109</v>
      </c>
      <c r="K187" s="3">
        <v>43</v>
      </c>
      <c r="L187" s="3">
        <v>461</v>
      </c>
      <c r="M187" s="3">
        <v>1203</v>
      </c>
      <c r="N187" s="5">
        <v>0.255</v>
      </c>
      <c r="O187" s="5">
        <v>0.318</v>
      </c>
      <c r="P187" s="5">
        <v>0.42199999999999999</v>
      </c>
      <c r="Q187" s="5">
        <v>0.74</v>
      </c>
      <c r="R187" s="3">
        <v>2328</v>
      </c>
      <c r="S187" s="8">
        <f t="shared" si="2"/>
        <v>745.31436135009926</v>
      </c>
      <c r="T187" s="3">
        <v>112</v>
      </c>
      <c r="U187" s="3">
        <v>65</v>
      </c>
      <c r="V187" s="3">
        <v>31</v>
      </c>
      <c r="W187" s="3">
        <v>36</v>
      </c>
      <c r="X187" s="3">
        <v>24</v>
      </c>
      <c r="Y187" s="3">
        <v>748</v>
      </c>
      <c r="Z187" s="3">
        <v>4.62</v>
      </c>
    </row>
    <row r="188" spans="1:26" x14ac:dyDescent="0.4">
      <c r="A188">
        <v>2012</v>
      </c>
      <c r="B188" s="2" t="s">
        <v>29</v>
      </c>
      <c r="C188" s="3">
        <v>6115</v>
      </c>
      <c r="D188" s="3">
        <v>5477</v>
      </c>
      <c r="E188" s="3">
        <v>1377</v>
      </c>
      <c r="F188" s="3">
        <v>296</v>
      </c>
      <c r="G188" s="3">
        <v>30</v>
      </c>
      <c r="H188" s="3">
        <v>172</v>
      </c>
      <c r="I188" s="3">
        <v>636</v>
      </c>
      <c r="J188" s="3">
        <v>87</v>
      </c>
      <c r="K188" s="3">
        <v>27</v>
      </c>
      <c r="L188" s="3">
        <v>481</v>
      </c>
      <c r="M188" s="3">
        <v>1266</v>
      </c>
      <c r="N188" s="5">
        <v>0.251</v>
      </c>
      <c r="O188" s="5">
        <v>0.315</v>
      </c>
      <c r="P188" s="5">
        <v>0.41099999999999998</v>
      </c>
      <c r="Q188" s="5">
        <v>0.72599999999999998</v>
      </c>
      <c r="R188" s="3">
        <v>2249</v>
      </c>
      <c r="S188" s="8">
        <f t="shared" si="2"/>
        <v>713.46294754371354</v>
      </c>
      <c r="T188" s="3">
        <v>100</v>
      </c>
      <c r="U188" s="3">
        <v>47</v>
      </c>
      <c r="V188" s="3">
        <v>73</v>
      </c>
      <c r="W188" s="3">
        <v>37</v>
      </c>
      <c r="X188" s="3">
        <v>54</v>
      </c>
      <c r="Y188" s="3">
        <v>669</v>
      </c>
      <c r="Z188" s="3">
        <v>4.13</v>
      </c>
    </row>
    <row r="189" spans="1:26" x14ac:dyDescent="0.4">
      <c r="A189">
        <v>2012</v>
      </c>
      <c r="B189" s="2" t="s">
        <v>30</v>
      </c>
      <c r="C189" s="3">
        <v>6195</v>
      </c>
      <c r="D189" s="3">
        <v>5525</v>
      </c>
      <c r="E189" s="3">
        <v>1385</v>
      </c>
      <c r="F189" s="3">
        <v>266</v>
      </c>
      <c r="G189" s="3">
        <v>24</v>
      </c>
      <c r="H189" s="3">
        <v>136</v>
      </c>
      <c r="I189" s="3">
        <v>635</v>
      </c>
      <c r="J189" s="3">
        <v>110</v>
      </c>
      <c r="K189" s="3">
        <v>44</v>
      </c>
      <c r="L189" s="3">
        <v>555</v>
      </c>
      <c r="M189" s="3">
        <v>1087</v>
      </c>
      <c r="N189" s="5">
        <v>0.251</v>
      </c>
      <c r="O189" s="5">
        <v>0.32400000000000001</v>
      </c>
      <c r="P189" s="5">
        <v>0.38100000000000001</v>
      </c>
      <c r="Q189" s="5">
        <v>0.70499999999999996</v>
      </c>
      <c r="R189" s="3">
        <v>2107</v>
      </c>
      <c r="S189" s="8">
        <f t="shared" si="2"/>
        <v>686.08779931584945</v>
      </c>
      <c r="T189" s="3">
        <v>141</v>
      </c>
      <c r="U189" s="3">
        <v>59</v>
      </c>
      <c r="V189" s="3">
        <v>17</v>
      </c>
      <c r="W189" s="3">
        <v>39</v>
      </c>
      <c r="X189" s="3">
        <v>28</v>
      </c>
      <c r="Y189" s="3">
        <v>667</v>
      </c>
      <c r="Z189" s="3">
        <v>4.12</v>
      </c>
    </row>
    <row r="190" spans="1:26" x14ac:dyDescent="0.4">
      <c r="A190">
        <v>2012</v>
      </c>
      <c r="B190" s="2" t="s">
        <v>31</v>
      </c>
      <c r="C190" s="3">
        <v>6183</v>
      </c>
      <c r="D190" s="3">
        <v>5577</v>
      </c>
      <c r="E190" s="3">
        <v>1526</v>
      </c>
      <c r="F190" s="3">
        <v>306</v>
      </c>
      <c r="G190" s="3">
        <v>52</v>
      </c>
      <c r="H190" s="3">
        <v>166</v>
      </c>
      <c r="I190" s="3">
        <v>716</v>
      </c>
      <c r="J190" s="3">
        <v>100</v>
      </c>
      <c r="K190" s="3">
        <v>40</v>
      </c>
      <c r="L190" s="3">
        <v>450</v>
      </c>
      <c r="M190" s="3">
        <v>1213</v>
      </c>
      <c r="N190" s="5">
        <v>0.27400000000000002</v>
      </c>
      <c r="O190" s="5">
        <v>0.33</v>
      </c>
      <c r="P190" s="5">
        <v>0.436</v>
      </c>
      <c r="Q190" s="5">
        <v>0.76600000000000001</v>
      </c>
      <c r="R190" s="3">
        <v>2434</v>
      </c>
      <c r="S190" s="8">
        <f t="shared" si="2"/>
        <v>807.72027049315523</v>
      </c>
      <c r="T190" s="3">
        <v>132</v>
      </c>
      <c r="U190" s="3">
        <v>36</v>
      </c>
      <c r="V190" s="3">
        <v>74</v>
      </c>
      <c r="W190" s="3">
        <v>39</v>
      </c>
      <c r="X190" s="3">
        <v>34</v>
      </c>
      <c r="Y190" s="3">
        <v>758</v>
      </c>
      <c r="Z190" s="3">
        <v>4.68</v>
      </c>
    </row>
    <row r="191" spans="1:26" x14ac:dyDescent="0.4">
      <c r="A191">
        <v>2012</v>
      </c>
      <c r="B191" s="2" t="s">
        <v>32</v>
      </c>
      <c r="C191" s="3">
        <v>6119</v>
      </c>
      <c r="D191" s="3">
        <v>5476</v>
      </c>
      <c r="E191" s="3">
        <v>1467</v>
      </c>
      <c r="F191" s="3">
        <v>279</v>
      </c>
      <c r="G191" s="3">
        <v>39</v>
      </c>
      <c r="H191" s="3">
        <v>163</v>
      </c>
      <c r="I191" s="3">
        <v>698</v>
      </c>
      <c r="J191" s="3">
        <v>59</v>
      </c>
      <c r="K191" s="3">
        <v>23</v>
      </c>
      <c r="L191" s="3">
        <v>511</v>
      </c>
      <c r="M191" s="3">
        <v>1103</v>
      </c>
      <c r="N191" s="5">
        <v>0.26800000000000002</v>
      </c>
      <c r="O191" s="5">
        <v>0.33500000000000002</v>
      </c>
      <c r="P191" s="5">
        <v>0.42199999999999999</v>
      </c>
      <c r="Q191" s="5">
        <v>0.75700000000000001</v>
      </c>
      <c r="R191" s="3">
        <v>2313</v>
      </c>
      <c r="S191" s="8">
        <f t="shared" si="2"/>
        <v>778.78143613500993</v>
      </c>
      <c r="T191" s="3">
        <v>156</v>
      </c>
      <c r="U191" s="3">
        <v>57</v>
      </c>
      <c r="V191" s="3">
        <v>36</v>
      </c>
      <c r="W191" s="3">
        <v>39</v>
      </c>
      <c r="X191" s="3">
        <v>46</v>
      </c>
      <c r="Y191" s="3">
        <v>726</v>
      </c>
      <c r="Z191" s="3">
        <v>4.4800000000000004</v>
      </c>
    </row>
    <row r="192" spans="1:26" x14ac:dyDescent="0.4">
      <c r="A192">
        <v>2012</v>
      </c>
      <c r="B192" s="2" t="s">
        <v>33</v>
      </c>
      <c r="C192" s="3">
        <v>6014</v>
      </c>
      <c r="D192" s="3">
        <v>5407</v>
      </c>
      <c r="E192" s="3">
        <v>1276</v>
      </c>
      <c r="F192" s="3">
        <v>238</v>
      </c>
      <c r="G192" s="3">
        <v>28</v>
      </c>
      <c r="H192" s="3">
        <v>146</v>
      </c>
      <c r="I192" s="3">
        <v>545</v>
      </c>
      <c r="J192" s="3">
        <v>105</v>
      </c>
      <c r="K192" s="3">
        <v>46</v>
      </c>
      <c r="L192" s="3">
        <v>463</v>
      </c>
      <c r="M192" s="3">
        <v>1365</v>
      </c>
      <c r="N192" s="5">
        <v>0.23599999999999999</v>
      </c>
      <c r="O192" s="5">
        <v>0.30199999999999999</v>
      </c>
      <c r="P192" s="5">
        <v>0.371</v>
      </c>
      <c r="Q192" s="5">
        <v>0.67300000000000004</v>
      </c>
      <c r="R192" s="3">
        <v>2008</v>
      </c>
      <c r="S192" s="8">
        <f t="shared" si="2"/>
        <v>608.70040485829963</v>
      </c>
      <c r="T192" s="3">
        <v>114</v>
      </c>
      <c r="U192" s="3">
        <v>58</v>
      </c>
      <c r="V192" s="3">
        <v>54</v>
      </c>
      <c r="W192" s="3">
        <v>30</v>
      </c>
      <c r="X192" s="3">
        <v>19</v>
      </c>
      <c r="Y192" s="3">
        <v>583</v>
      </c>
      <c r="Z192" s="3">
        <v>3.6</v>
      </c>
    </row>
    <row r="193" spans="1:26" x14ac:dyDescent="0.4">
      <c r="A193">
        <v>2012</v>
      </c>
      <c r="B193" s="2" t="s">
        <v>34</v>
      </c>
      <c r="C193" s="3">
        <v>6149</v>
      </c>
      <c r="D193" s="3">
        <v>5636</v>
      </c>
      <c r="E193" s="3">
        <v>1492</v>
      </c>
      <c r="F193" s="3">
        <v>295</v>
      </c>
      <c r="G193" s="3">
        <v>37</v>
      </c>
      <c r="H193" s="3">
        <v>131</v>
      </c>
      <c r="I193" s="3">
        <v>643</v>
      </c>
      <c r="J193" s="3">
        <v>132</v>
      </c>
      <c r="K193" s="3">
        <v>38</v>
      </c>
      <c r="L193" s="3">
        <v>404</v>
      </c>
      <c r="M193" s="3">
        <v>1032</v>
      </c>
      <c r="N193" s="5">
        <v>0.26500000000000001</v>
      </c>
      <c r="O193" s="5">
        <v>0.317</v>
      </c>
      <c r="P193" s="5">
        <v>0.4</v>
      </c>
      <c r="Q193" s="5">
        <v>0.71599999999999997</v>
      </c>
      <c r="R193" s="3">
        <v>2254</v>
      </c>
      <c r="S193" s="8">
        <f t="shared" si="2"/>
        <v>718.22624136797106</v>
      </c>
      <c r="T193" s="3">
        <v>130</v>
      </c>
      <c r="U193" s="3">
        <v>42</v>
      </c>
      <c r="V193" s="3">
        <v>26</v>
      </c>
      <c r="W193" s="3">
        <v>41</v>
      </c>
      <c r="X193" s="3">
        <v>35</v>
      </c>
      <c r="Y193" s="3">
        <v>676</v>
      </c>
      <c r="Z193" s="3">
        <v>4.17</v>
      </c>
    </row>
    <row r="194" spans="1:26" x14ac:dyDescent="0.4">
      <c r="A194">
        <v>2012</v>
      </c>
      <c r="B194" s="2" t="s">
        <v>35</v>
      </c>
      <c r="C194" s="3">
        <v>6121</v>
      </c>
      <c r="D194" s="3">
        <v>5536</v>
      </c>
      <c r="E194" s="3">
        <v>1518</v>
      </c>
      <c r="F194" s="3">
        <v>273</v>
      </c>
      <c r="G194" s="3">
        <v>22</v>
      </c>
      <c r="H194" s="3">
        <v>187</v>
      </c>
      <c r="I194" s="3">
        <v>732</v>
      </c>
      <c r="J194" s="3">
        <v>134</v>
      </c>
      <c r="K194" s="3">
        <v>33</v>
      </c>
      <c r="L194" s="3">
        <v>449</v>
      </c>
      <c r="M194" s="3">
        <v>1113</v>
      </c>
      <c r="N194" s="5">
        <v>0.27400000000000002</v>
      </c>
      <c r="O194" s="5">
        <v>0.33200000000000002</v>
      </c>
      <c r="P194" s="5">
        <v>0.433</v>
      </c>
      <c r="Q194" s="5">
        <v>0.76400000000000001</v>
      </c>
      <c r="R194" s="3">
        <v>2396</v>
      </c>
      <c r="S194" s="8">
        <f t="shared" si="2"/>
        <v>799.99071618037135</v>
      </c>
      <c r="T194" s="3">
        <v>138</v>
      </c>
      <c r="U194" s="3">
        <v>47</v>
      </c>
      <c r="V194" s="3">
        <v>47</v>
      </c>
      <c r="W194" s="3">
        <v>41</v>
      </c>
      <c r="X194" s="3">
        <v>29</v>
      </c>
      <c r="Y194" s="3">
        <v>767</v>
      </c>
      <c r="Z194" s="3">
        <v>4.7300000000000004</v>
      </c>
    </row>
    <row r="195" spans="1:26" x14ac:dyDescent="0.4">
      <c r="A195">
        <v>2012</v>
      </c>
      <c r="B195" s="2" t="s">
        <v>36</v>
      </c>
      <c r="C195" s="3">
        <v>6091</v>
      </c>
      <c r="D195" s="3">
        <v>5438</v>
      </c>
      <c r="E195" s="3">
        <v>1369</v>
      </c>
      <c r="F195" s="3">
        <v>269</v>
      </c>
      <c r="G195" s="3">
        <v>23</v>
      </c>
      <c r="H195" s="3">
        <v>116</v>
      </c>
      <c r="I195" s="3">
        <v>607</v>
      </c>
      <c r="J195" s="3">
        <v>104</v>
      </c>
      <c r="K195" s="3">
        <v>44</v>
      </c>
      <c r="L195" s="3">
        <v>481</v>
      </c>
      <c r="M195" s="3">
        <v>1156</v>
      </c>
      <c r="N195" s="5">
        <v>0.252</v>
      </c>
      <c r="O195" s="5">
        <v>0.317</v>
      </c>
      <c r="P195" s="5">
        <v>0.374</v>
      </c>
      <c r="Q195" s="5">
        <v>0.69</v>
      </c>
      <c r="R195" s="3">
        <v>2032</v>
      </c>
      <c r="S195" s="8">
        <f t="shared" ref="S195:S258" si="3">(E195+L195+U195)*R195/(D195+L195+U195)</f>
        <v>647.27248367107688</v>
      </c>
      <c r="T195" s="3">
        <v>139</v>
      </c>
      <c r="U195" s="3">
        <v>52</v>
      </c>
      <c r="V195" s="3">
        <v>82</v>
      </c>
      <c r="W195" s="3">
        <v>38</v>
      </c>
      <c r="X195" s="3">
        <v>49</v>
      </c>
      <c r="Y195" s="3">
        <v>637</v>
      </c>
      <c r="Z195" s="3">
        <v>3.93</v>
      </c>
    </row>
    <row r="196" spans="1:26" x14ac:dyDescent="0.4">
      <c r="A196">
        <v>2012</v>
      </c>
      <c r="B196" s="2" t="s">
        <v>37</v>
      </c>
      <c r="C196" s="3">
        <v>6057</v>
      </c>
      <c r="D196" s="3">
        <v>5437</v>
      </c>
      <c r="E196" s="3">
        <v>1327</v>
      </c>
      <c r="F196" s="3">
        <v>261</v>
      </c>
      <c r="G196" s="3">
        <v>39</v>
      </c>
      <c r="H196" s="3">
        <v>137</v>
      </c>
      <c r="I196" s="3">
        <v>576</v>
      </c>
      <c r="J196" s="3">
        <v>149</v>
      </c>
      <c r="K196" s="3">
        <v>41</v>
      </c>
      <c r="L196" s="3">
        <v>484</v>
      </c>
      <c r="M196" s="3">
        <v>1228</v>
      </c>
      <c r="N196" s="5">
        <v>0.24399999999999999</v>
      </c>
      <c r="O196" s="5">
        <v>0.308</v>
      </c>
      <c r="P196" s="5">
        <v>0.38200000000000001</v>
      </c>
      <c r="Q196" s="5">
        <v>0.69</v>
      </c>
      <c r="R196" s="3">
        <v>2077</v>
      </c>
      <c r="S196" s="8">
        <f t="shared" si="3"/>
        <v>643.74445936870382</v>
      </c>
      <c r="T196" s="3">
        <v>114</v>
      </c>
      <c r="U196" s="3">
        <v>35</v>
      </c>
      <c r="V196" s="3">
        <v>60</v>
      </c>
      <c r="W196" s="3">
        <v>40</v>
      </c>
      <c r="X196" s="3">
        <v>46</v>
      </c>
      <c r="Y196" s="3">
        <v>609</v>
      </c>
      <c r="Z196" s="3">
        <v>3.76</v>
      </c>
    </row>
    <row r="197" spans="1:26" x14ac:dyDescent="0.4">
      <c r="A197">
        <v>2012</v>
      </c>
      <c r="B197" s="2" t="s">
        <v>38</v>
      </c>
      <c r="C197" s="3">
        <v>6225</v>
      </c>
      <c r="D197" s="3">
        <v>5557</v>
      </c>
      <c r="E197" s="3">
        <v>1442</v>
      </c>
      <c r="F197" s="3">
        <v>300</v>
      </c>
      <c r="G197" s="3">
        <v>39</v>
      </c>
      <c r="H197" s="3">
        <v>202</v>
      </c>
      <c r="I197" s="3">
        <v>741</v>
      </c>
      <c r="J197" s="3">
        <v>158</v>
      </c>
      <c r="K197" s="3">
        <v>39</v>
      </c>
      <c r="L197" s="3">
        <v>466</v>
      </c>
      <c r="M197" s="3">
        <v>1240</v>
      </c>
      <c r="N197" s="5">
        <v>0.25900000000000001</v>
      </c>
      <c r="O197" s="5">
        <v>0.32500000000000001</v>
      </c>
      <c r="P197" s="5">
        <v>0.437</v>
      </c>
      <c r="Q197" s="5">
        <v>0.76200000000000001</v>
      </c>
      <c r="R197" s="3">
        <v>2426</v>
      </c>
      <c r="S197" s="8">
        <f t="shared" si="3"/>
        <v>792.92458694585309</v>
      </c>
      <c r="T197" s="3">
        <v>111</v>
      </c>
      <c r="U197" s="3">
        <v>90</v>
      </c>
      <c r="V197" s="3">
        <v>76</v>
      </c>
      <c r="W197" s="3">
        <v>35</v>
      </c>
      <c r="X197" s="3">
        <v>35</v>
      </c>
      <c r="Y197" s="3">
        <v>776</v>
      </c>
      <c r="Z197" s="3">
        <v>4.79</v>
      </c>
    </row>
    <row r="198" spans="1:26" x14ac:dyDescent="0.4">
      <c r="A198">
        <v>2012</v>
      </c>
      <c r="B198" s="2" t="s">
        <v>39</v>
      </c>
      <c r="C198" s="3">
        <v>6209</v>
      </c>
      <c r="D198" s="3">
        <v>5562</v>
      </c>
      <c r="E198" s="3">
        <v>1448</v>
      </c>
      <c r="F198" s="3">
        <v>270</v>
      </c>
      <c r="G198" s="3">
        <v>30</v>
      </c>
      <c r="H198" s="3">
        <v>131</v>
      </c>
      <c r="I198" s="3">
        <v>666</v>
      </c>
      <c r="J198" s="3">
        <v>135</v>
      </c>
      <c r="K198" s="3">
        <v>37</v>
      </c>
      <c r="L198" s="3">
        <v>505</v>
      </c>
      <c r="M198" s="3">
        <v>1069</v>
      </c>
      <c r="N198" s="5">
        <v>0.26</v>
      </c>
      <c r="O198" s="5">
        <v>0.32500000000000001</v>
      </c>
      <c r="P198" s="5">
        <v>0.39</v>
      </c>
      <c r="Q198" s="5">
        <v>0.71499999999999997</v>
      </c>
      <c r="R198" s="3">
        <v>2171</v>
      </c>
      <c r="S198" s="8">
        <f t="shared" si="3"/>
        <v>711.60555555555561</v>
      </c>
      <c r="T198" s="3">
        <v>149</v>
      </c>
      <c r="U198" s="3">
        <v>53</v>
      </c>
      <c r="V198" s="3">
        <v>33</v>
      </c>
      <c r="W198" s="3">
        <v>56</v>
      </c>
      <c r="X198" s="3">
        <v>28</v>
      </c>
      <c r="Y198" s="3">
        <v>701</v>
      </c>
      <c r="Z198" s="3">
        <v>4.33</v>
      </c>
    </row>
    <row r="199" spans="1:26" x14ac:dyDescent="0.4">
      <c r="A199">
        <v>2012</v>
      </c>
      <c r="B199" s="2" t="s">
        <v>40</v>
      </c>
      <c r="C199" s="3">
        <v>6091</v>
      </c>
      <c r="D199" s="3">
        <v>5450</v>
      </c>
      <c r="E199" s="3">
        <v>1357</v>
      </c>
      <c r="F199" s="3">
        <v>286</v>
      </c>
      <c r="G199" s="3">
        <v>21</v>
      </c>
      <c r="H199" s="3">
        <v>139</v>
      </c>
      <c r="I199" s="3">
        <v>625</v>
      </c>
      <c r="J199" s="3">
        <v>79</v>
      </c>
      <c r="K199" s="3">
        <v>38</v>
      </c>
      <c r="L199" s="3">
        <v>503</v>
      </c>
      <c r="M199" s="3">
        <v>1250</v>
      </c>
      <c r="N199" s="5">
        <v>0.249</v>
      </c>
      <c r="O199" s="5">
        <v>0.316</v>
      </c>
      <c r="P199" s="5">
        <v>0.38600000000000001</v>
      </c>
      <c r="Q199" s="5">
        <v>0.70099999999999996</v>
      </c>
      <c r="R199" s="3">
        <v>2102</v>
      </c>
      <c r="S199" s="8">
        <f t="shared" si="3"/>
        <v>666.88974145120937</v>
      </c>
      <c r="T199" s="3">
        <v>118</v>
      </c>
      <c r="U199" s="3">
        <v>42</v>
      </c>
      <c r="V199" s="3">
        <v>64</v>
      </c>
      <c r="W199" s="3">
        <v>30</v>
      </c>
      <c r="X199" s="3">
        <v>43</v>
      </c>
      <c r="Y199" s="3">
        <v>650</v>
      </c>
      <c r="Z199" s="3">
        <v>4.01</v>
      </c>
    </row>
    <row r="200" spans="1:26" x14ac:dyDescent="0.4">
      <c r="A200">
        <v>2012</v>
      </c>
      <c r="B200" s="2" t="s">
        <v>41</v>
      </c>
      <c r="C200" s="3">
        <v>6231</v>
      </c>
      <c r="D200" s="3">
        <v>5524</v>
      </c>
      <c r="E200" s="3">
        <v>1462</v>
      </c>
      <c r="F200" s="3">
        <v>280</v>
      </c>
      <c r="G200" s="3">
        <v>13</v>
      </c>
      <c r="H200" s="3">
        <v>245</v>
      </c>
      <c r="I200" s="3">
        <v>774</v>
      </c>
      <c r="J200" s="3">
        <v>93</v>
      </c>
      <c r="K200" s="3">
        <v>27</v>
      </c>
      <c r="L200" s="3">
        <v>565</v>
      </c>
      <c r="M200" s="3">
        <v>1176</v>
      </c>
      <c r="N200" s="5">
        <v>0.26500000000000001</v>
      </c>
      <c r="O200" s="5">
        <v>0.33700000000000002</v>
      </c>
      <c r="P200" s="5">
        <v>0.45300000000000001</v>
      </c>
      <c r="Q200" s="5">
        <v>0.79</v>
      </c>
      <c r="R200" s="3">
        <v>2503</v>
      </c>
      <c r="S200" s="8">
        <f t="shared" si="3"/>
        <v>850.06779385465779</v>
      </c>
      <c r="T200" s="3">
        <v>136</v>
      </c>
      <c r="U200" s="3">
        <v>62</v>
      </c>
      <c r="V200" s="3">
        <v>31</v>
      </c>
      <c r="W200" s="3">
        <v>49</v>
      </c>
      <c r="X200" s="3">
        <v>31</v>
      </c>
      <c r="Y200" s="3">
        <v>804</v>
      </c>
      <c r="Z200" s="3">
        <v>4.96</v>
      </c>
    </row>
    <row r="201" spans="1:26" x14ac:dyDescent="0.4">
      <c r="A201">
        <v>2012</v>
      </c>
      <c r="B201" s="2" t="s">
        <v>42</v>
      </c>
      <c r="C201" s="3">
        <v>6183</v>
      </c>
      <c r="D201" s="3">
        <v>5527</v>
      </c>
      <c r="E201" s="3">
        <v>1315</v>
      </c>
      <c r="F201" s="3">
        <v>267</v>
      </c>
      <c r="G201" s="3">
        <v>32</v>
      </c>
      <c r="H201" s="3">
        <v>195</v>
      </c>
      <c r="I201" s="3">
        <v>676</v>
      </c>
      <c r="J201" s="3">
        <v>122</v>
      </c>
      <c r="K201" s="3">
        <v>32</v>
      </c>
      <c r="L201" s="3">
        <v>550</v>
      </c>
      <c r="M201" s="3">
        <v>1387</v>
      </c>
      <c r="N201" s="5">
        <v>0.23799999999999999</v>
      </c>
      <c r="O201" s="5">
        <v>0.31</v>
      </c>
      <c r="P201" s="5">
        <v>0.40400000000000003</v>
      </c>
      <c r="Q201" s="5">
        <v>0.71399999999999997</v>
      </c>
      <c r="R201" s="3">
        <v>2231</v>
      </c>
      <c r="S201" s="8">
        <f t="shared" si="3"/>
        <v>696.04867690297283</v>
      </c>
      <c r="T201" s="3">
        <v>97</v>
      </c>
      <c r="U201" s="3">
        <v>45</v>
      </c>
      <c r="V201" s="3">
        <v>27</v>
      </c>
      <c r="W201" s="3">
        <v>34</v>
      </c>
      <c r="X201" s="3">
        <v>29</v>
      </c>
      <c r="Y201" s="3">
        <v>713</v>
      </c>
      <c r="Z201" s="3">
        <v>4.4000000000000004</v>
      </c>
    </row>
    <row r="202" spans="1:26" x14ac:dyDescent="0.4">
      <c r="A202">
        <v>2012</v>
      </c>
      <c r="B202" s="2" t="s">
        <v>43</v>
      </c>
      <c r="C202" s="3">
        <v>6172</v>
      </c>
      <c r="D202" s="3">
        <v>5544</v>
      </c>
      <c r="E202" s="3">
        <v>1414</v>
      </c>
      <c r="F202" s="3">
        <v>271</v>
      </c>
      <c r="G202" s="3">
        <v>28</v>
      </c>
      <c r="H202" s="3">
        <v>158</v>
      </c>
      <c r="I202" s="3">
        <v>659</v>
      </c>
      <c r="J202" s="3">
        <v>116</v>
      </c>
      <c r="K202" s="3">
        <v>23</v>
      </c>
      <c r="L202" s="3">
        <v>454</v>
      </c>
      <c r="M202" s="3">
        <v>1094</v>
      </c>
      <c r="N202" s="5">
        <v>0.255</v>
      </c>
      <c r="O202" s="5">
        <v>0.317</v>
      </c>
      <c r="P202" s="5">
        <v>0.4</v>
      </c>
      <c r="Q202" s="5">
        <v>0.71599999999999997</v>
      </c>
      <c r="R202" s="3">
        <v>2215</v>
      </c>
      <c r="S202" s="8">
        <f t="shared" si="3"/>
        <v>705.68635538689989</v>
      </c>
      <c r="T202" s="3">
        <v>114</v>
      </c>
      <c r="U202" s="3">
        <v>63</v>
      </c>
      <c r="V202" s="3">
        <v>72</v>
      </c>
      <c r="W202" s="3">
        <v>39</v>
      </c>
      <c r="X202" s="3">
        <v>41</v>
      </c>
      <c r="Y202" s="3">
        <v>684</v>
      </c>
      <c r="Z202" s="3">
        <v>4.22</v>
      </c>
    </row>
    <row r="203" spans="1:26" x14ac:dyDescent="0.4">
      <c r="A203">
        <v>2012</v>
      </c>
      <c r="B203" s="2" t="s">
        <v>44</v>
      </c>
      <c r="C203" s="3">
        <v>6014</v>
      </c>
      <c r="D203" s="3">
        <v>5412</v>
      </c>
      <c r="E203" s="3">
        <v>1313</v>
      </c>
      <c r="F203" s="3">
        <v>241</v>
      </c>
      <c r="G203" s="3">
        <v>37</v>
      </c>
      <c r="H203" s="3">
        <v>170</v>
      </c>
      <c r="I203" s="3">
        <v>620</v>
      </c>
      <c r="J203" s="3">
        <v>73</v>
      </c>
      <c r="K203" s="3">
        <v>52</v>
      </c>
      <c r="L203" s="3">
        <v>444</v>
      </c>
      <c r="M203" s="3">
        <v>1354</v>
      </c>
      <c r="N203" s="5">
        <v>0.24299999999999999</v>
      </c>
      <c r="O203" s="5">
        <v>0.30399999999999999</v>
      </c>
      <c r="P203" s="5">
        <v>0.39500000000000002</v>
      </c>
      <c r="Q203" s="5">
        <v>0.69899999999999995</v>
      </c>
      <c r="R203" s="3">
        <v>2138</v>
      </c>
      <c r="S203" s="8">
        <f t="shared" si="3"/>
        <v>654.39377010326734</v>
      </c>
      <c r="T203" s="3">
        <v>98</v>
      </c>
      <c r="U203" s="3">
        <v>51</v>
      </c>
      <c r="V203" s="3">
        <v>62</v>
      </c>
      <c r="W203" s="3">
        <v>45</v>
      </c>
      <c r="X203" s="3">
        <v>32</v>
      </c>
      <c r="Y203" s="3">
        <v>651</v>
      </c>
      <c r="Z203" s="3">
        <v>4.0199999999999996</v>
      </c>
    </row>
    <row r="204" spans="1:26" x14ac:dyDescent="0.4">
      <c r="A204">
        <v>2012</v>
      </c>
      <c r="B204" s="2" t="s">
        <v>45</v>
      </c>
      <c r="C204" s="3">
        <v>6112</v>
      </c>
      <c r="D204" s="3">
        <v>5422</v>
      </c>
      <c r="E204" s="3">
        <v>1339</v>
      </c>
      <c r="F204" s="3">
        <v>272</v>
      </c>
      <c r="G204" s="3">
        <v>43</v>
      </c>
      <c r="H204" s="3">
        <v>121</v>
      </c>
      <c r="I204" s="3">
        <v>610</v>
      </c>
      <c r="J204" s="3">
        <v>155</v>
      </c>
      <c r="K204" s="3">
        <v>46</v>
      </c>
      <c r="L204" s="3">
        <v>539</v>
      </c>
      <c r="M204" s="3">
        <v>1238</v>
      </c>
      <c r="N204" s="5">
        <v>0.247</v>
      </c>
      <c r="O204" s="5">
        <v>0.31900000000000001</v>
      </c>
      <c r="P204" s="5">
        <v>0.38</v>
      </c>
      <c r="Q204" s="5">
        <v>0.69899999999999995</v>
      </c>
      <c r="R204" s="3">
        <v>2060</v>
      </c>
      <c r="S204" s="8">
        <f t="shared" si="3"/>
        <v>661.66583541147133</v>
      </c>
      <c r="T204" s="3">
        <v>100</v>
      </c>
      <c r="U204" s="3">
        <v>54</v>
      </c>
      <c r="V204" s="3">
        <v>63</v>
      </c>
      <c r="W204" s="3">
        <v>34</v>
      </c>
      <c r="X204" s="3">
        <v>36</v>
      </c>
      <c r="Y204" s="3">
        <v>651</v>
      </c>
      <c r="Z204" s="3">
        <v>4.0199999999999996</v>
      </c>
    </row>
    <row r="205" spans="1:26" x14ac:dyDescent="0.4">
      <c r="A205">
        <v>2012</v>
      </c>
      <c r="B205" s="2" t="s">
        <v>46</v>
      </c>
      <c r="C205" s="3">
        <v>6057</v>
      </c>
      <c r="D205" s="3">
        <v>5494</v>
      </c>
      <c r="E205" s="3">
        <v>1285</v>
      </c>
      <c r="F205" s="3">
        <v>241</v>
      </c>
      <c r="G205" s="3">
        <v>27</v>
      </c>
      <c r="H205" s="3">
        <v>149</v>
      </c>
      <c r="I205" s="3">
        <v>584</v>
      </c>
      <c r="J205" s="3">
        <v>104</v>
      </c>
      <c r="K205" s="3">
        <v>35</v>
      </c>
      <c r="L205" s="3">
        <v>466</v>
      </c>
      <c r="M205" s="3">
        <v>1259</v>
      </c>
      <c r="N205" s="5">
        <v>0.23400000000000001</v>
      </c>
      <c r="O205" s="5">
        <v>0.29599999999999999</v>
      </c>
      <c r="P205" s="5">
        <v>0.36899999999999999</v>
      </c>
      <c r="Q205" s="5">
        <v>0.66500000000000004</v>
      </c>
      <c r="R205" s="3">
        <v>2027</v>
      </c>
      <c r="S205" s="8">
        <f t="shared" si="3"/>
        <v>602.6856427378965</v>
      </c>
      <c r="T205" s="3">
        <v>95</v>
      </c>
      <c r="U205" s="3">
        <v>30</v>
      </c>
      <c r="V205" s="3">
        <v>32</v>
      </c>
      <c r="W205" s="3">
        <v>35</v>
      </c>
      <c r="X205" s="3">
        <v>21</v>
      </c>
      <c r="Y205" s="3">
        <v>619</v>
      </c>
      <c r="Z205" s="3">
        <v>3.82</v>
      </c>
    </row>
    <row r="206" spans="1:26" x14ac:dyDescent="0.4">
      <c r="A206">
        <v>2012</v>
      </c>
      <c r="B206" s="2" t="s">
        <v>47</v>
      </c>
      <c r="C206" s="3">
        <v>6200</v>
      </c>
      <c r="D206" s="3">
        <v>5558</v>
      </c>
      <c r="E206" s="3">
        <v>1495</v>
      </c>
      <c r="F206" s="3">
        <v>287</v>
      </c>
      <c r="G206" s="3">
        <v>57</v>
      </c>
      <c r="H206" s="3">
        <v>103</v>
      </c>
      <c r="I206" s="3">
        <v>675</v>
      </c>
      <c r="J206" s="3">
        <v>118</v>
      </c>
      <c r="K206" s="3">
        <v>39</v>
      </c>
      <c r="L206" s="3">
        <v>483</v>
      </c>
      <c r="M206" s="3">
        <v>1097</v>
      </c>
      <c r="N206" s="5">
        <v>0.26900000000000002</v>
      </c>
      <c r="O206" s="5">
        <v>0.32700000000000001</v>
      </c>
      <c r="P206" s="5">
        <v>0.39700000000000002</v>
      </c>
      <c r="Q206" s="5">
        <v>0.72399999999999998</v>
      </c>
      <c r="R206" s="3">
        <v>2205</v>
      </c>
      <c r="S206" s="8">
        <f t="shared" si="3"/>
        <v>729.06672158154856</v>
      </c>
      <c r="T206" s="3">
        <v>114</v>
      </c>
      <c r="U206" s="3">
        <v>29</v>
      </c>
      <c r="V206" s="3">
        <v>69</v>
      </c>
      <c r="W206" s="3">
        <v>61</v>
      </c>
      <c r="X206" s="3">
        <v>44</v>
      </c>
      <c r="Y206" s="3">
        <v>718</v>
      </c>
      <c r="Z206" s="3">
        <v>4.43</v>
      </c>
    </row>
    <row r="207" spans="1:26" x14ac:dyDescent="0.4">
      <c r="A207">
        <v>2012</v>
      </c>
      <c r="B207" s="2" t="s">
        <v>48</v>
      </c>
      <c r="C207" s="3">
        <v>6326</v>
      </c>
      <c r="D207" s="3">
        <v>5622</v>
      </c>
      <c r="E207" s="3">
        <v>1526</v>
      </c>
      <c r="F207" s="3">
        <v>290</v>
      </c>
      <c r="G207" s="3">
        <v>37</v>
      </c>
      <c r="H207" s="3">
        <v>159</v>
      </c>
      <c r="I207" s="3">
        <v>732</v>
      </c>
      <c r="J207" s="3">
        <v>91</v>
      </c>
      <c r="K207" s="3">
        <v>37</v>
      </c>
      <c r="L207" s="3">
        <v>533</v>
      </c>
      <c r="M207" s="3">
        <v>1192</v>
      </c>
      <c r="N207" s="5">
        <v>0.27100000000000002</v>
      </c>
      <c r="O207" s="5">
        <v>0.33800000000000002</v>
      </c>
      <c r="P207" s="5">
        <v>0.42099999999999999</v>
      </c>
      <c r="Q207" s="5">
        <v>0.75900000000000001</v>
      </c>
      <c r="R207" s="3">
        <v>2367</v>
      </c>
      <c r="S207" s="8">
        <f t="shared" si="3"/>
        <v>805.26804123711338</v>
      </c>
      <c r="T207" s="3">
        <v>135</v>
      </c>
      <c r="U207" s="3">
        <v>53</v>
      </c>
      <c r="V207" s="3">
        <v>69</v>
      </c>
      <c r="W207" s="3">
        <v>49</v>
      </c>
      <c r="X207" s="3">
        <v>45</v>
      </c>
      <c r="Y207" s="3">
        <v>765</v>
      </c>
      <c r="Z207" s="3">
        <v>4.72</v>
      </c>
    </row>
    <row r="208" spans="1:26" x14ac:dyDescent="0.4">
      <c r="A208">
        <v>2012</v>
      </c>
      <c r="B208" s="2" t="s">
        <v>49</v>
      </c>
      <c r="C208" s="3">
        <v>6105</v>
      </c>
      <c r="D208" s="3">
        <v>5398</v>
      </c>
      <c r="E208" s="3">
        <v>1293</v>
      </c>
      <c r="F208" s="3">
        <v>250</v>
      </c>
      <c r="G208" s="3">
        <v>30</v>
      </c>
      <c r="H208" s="3">
        <v>175</v>
      </c>
      <c r="I208" s="3">
        <v>665</v>
      </c>
      <c r="J208" s="3">
        <v>134</v>
      </c>
      <c r="K208" s="3">
        <v>44</v>
      </c>
      <c r="L208" s="3">
        <v>571</v>
      </c>
      <c r="M208" s="3">
        <v>1323</v>
      </c>
      <c r="N208" s="5">
        <v>0.24</v>
      </c>
      <c r="O208" s="5">
        <v>0.317</v>
      </c>
      <c r="P208" s="5">
        <v>0.39400000000000002</v>
      </c>
      <c r="Q208" s="5">
        <v>0.71099999999999997</v>
      </c>
      <c r="R208" s="3">
        <v>2128</v>
      </c>
      <c r="S208" s="8">
        <f t="shared" si="3"/>
        <v>678.61556329849009</v>
      </c>
      <c r="T208" s="3">
        <v>133</v>
      </c>
      <c r="U208" s="3">
        <v>58</v>
      </c>
      <c r="V208" s="3">
        <v>34</v>
      </c>
      <c r="W208" s="3">
        <v>42</v>
      </c>
      <c r="X208" s="3">
        <v>26</v>
      </c>
      <c r="Y208" s="3">
        <v>697</v>
      </c>
      <c r="Z208" s="3">
        <v>4.3</v>
      </c>
    </row>
    <row r="209" spans="1:26" x14ac:dyDescent="0.4">
      <c r="A209">
        <v>2012</v>
      </c>
      <c r="B209" s="2" t="s">
        <v>50</v>
      </c>
      <c r="C209" s="3">
        <v>6216</v>
      </c>
      <c r="D209" s="3">
        <v>5590</v>
      </c>
      <c r="E209" s="3">
        <v>1526</v>
      </c>
      <c r="F209" s="3">
        <v>303</v>
      </c>
      <c r="G209" s="3">
        <v>32</v>
      </c>
      <c r="H209" s="3">
        <v>200</v>
      </c>
      <c r="I209" s="3">
        <v>780</v>
      </c>
      <c r="J209" s="3">
        <v>91</v>
      </c>
      <c r="K209" s="3">
        <v>44</v>
      </c>
      <c r="L209" s="3">
        <v>478</v>
      </c>
      <c r="M209" s="3">
        <v>1103</v>
      </c>
      <c r="N209" s="5">
        <v>0.27300000000000002</v>
      </c>
      <c r="O209" s="5">
        <v>0.33400000000000002</v>
      </c>
      <c r="P209" s="5">
        <v>0.44600000000000001</v>
      </c>
      <c r="Q209" s="5">
        <v>0.78</v>
      </c>
      <c r="R209" s="3">
        <v>2493</v>
      </c>
      <c r="S209" s="8">
        <f t="shared" si="3"/>
        <v>838.86906122448977</v>
      </c>
      <c r="T209" s="3">
        <v>121</v>
      </c>
      <c r="U209" s="3">
        <v>57</v>
      </c>
      <c r="V209" s="3">
        <v>36</v>
      </c>
      <c r="W209" s="3">
        <v>53</v>
      </c>
      <c r="X209" s="3">
        <v>44</v>
      </c>
      <c r="Y209" s="3">
        <v>808</v>
      </c>
      <c r="Z209" s="3">
        <v>4.99</v>
      </c>
    </row>
    <row r="210" spans="1:26" x14ac:dyDescent="0.4">
      <c r="A210">
        <v>2012</v>
      </c>
      <c r="B210" s="2" t="s">
        <v>51</v>
      </c>
      <c r="C210" s="3">
        <v>6094</v>
      </c>
      <c r="D210" s="3">
        <v>5487</v>
      </c>
      <c r="E210" s="3">
        <v>1346</v>
      </c>
      <c r="F210" s="3">
        <v>247</v>
      </c>
      <c r="G210" s="3">
        <v>22</v>
      </c>
      <c r="H210" s="3">
        <v>198</v>
      </c>
      <c r="I210" s="3">
        <v>677</v>
      </c>
      <c r="J210" s="3">
        <v>123</v>
      </c>
      <c r="K210" s="3">
        <v>41</v>
      </c>
      <c r="L210" s="3">
        <v>473</v>
      </c>
      <c r="M210" s="3">
        <v>1251</v>
      </c>
      <c r="N210" s="5">
        <v>0.245</v>
      </c>
      <c r="O210" s="5">
        <v>0.309</v>
      </c>
      <c r="P210" s="5">
        <v>0.40699999999999997</v>
      </c>
      <c r="Q210" s="5">
        <v>0.71599999999999997</v>
      </c>
      <c r="R210" s="3">
        <v>2231</v>
      </c>
      <c r="S210" s="8">
        <f t="shared" si="3"/>
        <v>695.07797173732331</v>
      </c>
      <c r="T210" s="3">
        <v>109</v>
      </c>
      <c r="U210" s="3">
        <v>55</v>
      </c>
      <c r="V210" s="3">
        <v>33</v>
      </c>
      <c r="W210" s="3">
        <v>45</v>
      </c>
      <c r="X210" s="3">
        <v>29</v>
      </c>
      <c r="Y210" s="3">
        <v>716</v>
      </c>
      <c r="Z210" s="3">
        <v>4.42</v>
      </c>
    </row>
    <row r="211" spans="1:26" x14ac:dyDescent="0.4">
      <c r="A211">
        <v>2012</v>
      </c>
      <c r="B211" s="2" t="s">
        <v>52</v>
      </c>
      <c r="C211" s="3">
        <v>6221</v>
      </c>
      <c r="D211" s="3">
        <v>5615</v>
      </c>
      <c r="E211" s="3">
        <v>1468</v>
      </c>
      <c r="F211" s="3">
        <v>301</v>
      </c>
      <c r="G211" s="3">
        <v>25</v>
      </c>
      <c r="H211" s="3">
        <v>194</v>
      </c>
      <c r="I211" s="3">
        <v>688</v>
      </c>
      <c r="J211" s="3">
        <v>105</v>
      </c>
      <c r="K211" s="3">
        <v>35</v>
      </c>
      <c r="L211" s="3">
        <v>479</v>
      </c>
      <c r="M211" s="3">
        <v>1325</v>
      </c>
      <c r="N211" s="5">
        <v>0.26100000000000001</v>
      </c>
      <c r="O211" s="5">
        <v>0.32200000000000001</v>
      </c>
      <c r="P211" s="5">
        <v>0.42799999999999999</v>
      </c>
      <c r="Q211" s="5">
        <v>0.75</v>
      </c>
      <c r="R211" s="3">
        <v>2401</v>
      </c>
      <c r="S211" s="8">
        <f t="shared" si="3"/>
        <v>778.02575387123068</v>
      </c>
      <c r="T211" s="3">
        <v>110</v>
      </c>
      <c r="U211" s="3">
        <v>41</v>
      </c>
      <c r="V211" s="3">
        <v>50</v>
      </c>
      <c r="W211" s="3">
        <v>36</v>
      </c>
      <c r="X211" s="3">
        <v>43</v>
      </c>
      <c r="Y211" s="3">
        <v>731</v>
      </c>
      <c r="Z211" s="3">
        <v>4.51</v>
      </c>
    </row>
    <row r="212" spans="1:26" x14ac:dyDescent="0.4">
      <c r="A212">
        <v>2011</v>
      </c>
      <c r="B212" s="2" t="s">
        <v>23</v>
      </c>
      <c r="C212" s="3">
        <v>6096</v>
      </c>
      <c r="D212" s="3">
        <v>5421</v>
      </c>
      <c r="E212" s="3">
        <v>1357</v>
      </c>
      <c r="F212" s="3">
        <v>293</v>
      </c>
      <c r="G212" s="3">
        <v>37</v>
      </c>
      <c r="H212" s="3">
        <v>172</v>
      </c>
      <c r="I212" s="3">
        <v>702</v>
      </c>
      <c r="J212" s="3">
        <v>133</v>
      </c>
      <c r="K212" s="3">
        <v>55</v>
      </c>
      <c r="L212" s="3">
        <v>531</v>
      </c>
      <c r="M212" s="3">
        <v>1249</v>
      </c>
      <c r="N212" s="5">
        <v>0.25</v>
      </c>
      <c r="O212" s="5">
        <v>0.32200000000000001</v>
      </c>
      <c r="P212" s="5">
        <v>0.41299999999999998</v>
      </c>
      <c r="Q212" s="5">
        <v>0.73599999999999999</v>
      </c>
      <c r="R212" s="3">
        <v>2240</v>
      </c>
      <c r="S212" s="8">
        <f t="shared" si="3"/>
        <v>726.05355064027935</v>
      </c>
      <c r="T212" s="3">
        <v>82</v>
      </c>
      <c r="U212" s="3">
        <v>61</v>
      </c>
      <c r="V212" s="3">
        <v>50</v>
      </c>
      <c r="W212" s="3">
        <v>33</v>
      </c>
      <c r="X212" s="3">
        <v>55</v>
      </c>
      <c r="Y212" s="3">
        <v>731</v>
      </c>
      <c r="Z212" s="3">
        <v>4.51</v>
      </c>
    </row>
    <row r="213" spans="1:26" x14ac:dyDescent="0.4">
      <c r="A213">
        <v>2011</v>
      </c>
      <c r="B213" s="2" t="s">
        <v>24</v>
      </c>
      <c r="C213" s="3">
        <v>6169</v>
      </c>
      <c r="D213" s="3">
        <v>5528</v>
      </c>
      <c r="E213" s="3">
        <v>1345</v>
      </c>
      <c r="F213" s="3">
        <v>244</v>
      </c>
      <c r="G213" s="3">
        <v>16</v>
      </c>
      <c r="H213" s="3">
        <v>173</v>
      </c>
      <c r="I213" s="3">
        <v>606</v>
      </c>
      <c r="J213" s="3">
        <v>77</v>
      </c>
      <c r="K213" s="3">
        <v>44</v>
      </c>
      <c r="L213" s="3">
        <v>504</v>
      </c>
      <c r="M213" s="3">
        <v>1260</v>
      </c>
      <c r="N213" s="5">
        <v>0.24299999999999999</v>
      </c>
      <c r="O213" s="5">
        <v>0.308</v>
      </c>
      <c r="P213" s="5">
        <v>0.38700000000000001</v>
      </c>
      <c r="Q213" s="5">
        <v>0.69499999999999995</v>
      </c>
      <c r="R213" s="3">
        <v>2140</v>
      </c>
      <c r="S213" s="8">
        <f t="shared" si="3"/>
        <v>662.83498349834986</v>
      </c>
      <c r="T213" s="3">
        <v>113</v>
      </c>
      <c r="U213" s="3">
        <v>28</v>
      </c>
      <c r="V213" s="3">
        <v>75</v>
      </c>
      <c r="W213" s="3">
        <v>30</v>
      </c>
      <c r="X213" s="3">
        <v>45</v>
      </c>
      <c r="Y213" s="3">
        <v>641</v>
      </c>
      <c r="Z213" s="3">
        <v>3.96</v>
      </c>
    </row>
    <row r="214" spans="1:26" x14ac:dyDescent="0.4">
      <c r="A214">
        <v>2011</v>
      </c>
      <c r="B214" s="2" t="s">
        <v>25</v>
      </c>
      <c r="C214" s="3">
        <v>6156</v>
      </c>
      <c r="D214" s="3">
        <v>5585</v>
      </c>
      <c r="E214" s="3">
        <v>1434</v>
      </c>
      <c r="F214" s="3">
        <v>273</v>
      </c>
      <c r="G214" s="3">
        <v>13</v>
      </c>
      <c r="H214" s="3">
        <v>191</v>
      </c>
      <c r="I214" s="3">
        <v>684</v>
      </c>
      <c r="J214" s="3">
        <v>81</v>
      </c>
      <c r="K214" s="3">
        <v>25</v>
      </c>
      <c r="L214" s="3">
        <v>452</v>
      </c>
      <c r="M214" s="3">
        <v>1120</v>
      </c>
      <c r="N214" s="5">
        <v>0.25700000000000001</v>
      </c>
      <c r="O214" s="5">
        <v>0.316</v>
      </c>
      <c r="P214" s="5">
        <v>0.41299999999999998</v>
      </c>
      <c r="Q214" s="5">
        <v>0.72899999999999998</v>
      </c>
      <c r="R214" s="3">
        <v>2306</v>
      </c>
      <c r="S214" s="8">
        <f t="shared" si="3"/>
        <v>733.95105928723933</v>
      </c>
      <c r="T214" s="3">
        <v>154</v>
      </c>
      <c r="U214" s="3">
        <v>52</v>
      </c>
      <c r="V214" s="3">
        <v>24</v>
      </c>
      <c r="W214" s="3">
        <v>43</v>
      </c>
      <c r="X214" s="3">
        <v>24</v>
      </c>
      <c r="Y214" s="3">
        <v>708</v>
      </c>
      <c r="Z214" s="3">
        <v>4.37</v>
      </c>
    </row>
    <row r="215" spans="1:26" x14ac:dyDescent="0.4">
      <c r="A215">
        <v>2011</v>
      </c>
      <c r="B215" s="2" t="s">
        <v>26</v>
      </c>
      <c r="C215" s="3">
        <v>6414</v>
      </c>
      <c r="D215" s="3">
        <v>5710</v>
      </c>
      <c r="E215" s="3">
        <v>1600</v>
      </c>
      <c r="F215" s="3">
        <v>352</v>
      </c>
      <c r="G215" s="3">
        <v>35</v>
      </c>
      <c r="H215" s="3">
        <v>203</v>
      </c>
      <c r="I215" s="3">
        <v>842</v>
      </c>
      <c r="J215" s="3">
        <v>102</v>
      </c>
      <c r="K215" s="3">
        <v>42</v>
      </c>
      <c r="L215" s="3">
        <v>578</v>
      </c>
      <c r="M215" s="3">
        <v>1108</v>
      </c>
      <c r="N215" s="5">
        <v>0.28000000000000003</v>
      </c>
      <c r="O215" s="5">
        <v>0.34899999999999998</v>
      </c>
      <c r="P215" s="5">
        <v>0.46100000000000002</v>
      </c>
      <c r="Q215" s="5">
        <v>0.81</v>
      </c>
      <c r="R215" s="3">
        <v>2631</v>
      </c>
      <c r="S215" s="8">
        <f t="shared" si="3"/>
        <v>924.87661722940993</v>
      </c>
      <c r="T215" s="3">
        <v>136</v>
      </c>
      <c r="U215" s="3">
        <v>50</v>
      </c>
      <c r="V215" s="3">
        <v>22</v>
      </c>
      <c r="W215" s="3">
        <v>50</v>
      </c>
      <c r="X215" s="3">
        <v>52</v>
      </c>
      <c r="Y215" s="3">
        <v>875</v>
      </c>
      <c r="Z215" s="3">
        <v>5.4</v>
      </c>
    </row>
    <row r="216" spans="1:26" x14ac:dyDescent="0.4">
      <c r="A216">
        <v>2011</v>
      </c>
      <c r="B216" s="2" t="s">
        <v>27</v>
      </c>
      <c r="C216" s="3">
        <v>6130</v>
      </c>
      <c r="D216" s="3">
        <v>5549</v>
      </c>
      <c r="E216" s="3">
        <v>1423</v>
      </c>
      <c r="F216" s="3">
        <v>285</v>
      </c>
      <c r="G216" s="3">
        <v>36</v>
      </c>
      <c r="H216" s="3">
        <v>148</v>
      </c>
      <c r="I216" s="3">
        <v>610</v>
      </c>
      <c r="J216" s="3">
        <v>69</v>
      </c>
      <c r="K216" s="3">
        <v>23</v>
      </c>
      <c r="L216" s="3">
        <v>425</v>
      </c>
      <c r="M216" s="3">
        <v>1202</v>
      </c>
      <c r="N216" s="5">
        <v>0.25600000000000001</v>
      </c>
      <c r="O216" s="5">
        <v>0.314</v>
      </c>
      <c r="P216" s="5">
        <v>0.40100000000000002</v>
      </c>
      <c r="Q216" s="5">
        <v>0.71499999999999997</v>
      </c>
      <c r="R216" s="3">
        <v>2224</v>
      </c>
      <c r="S216" s="8">
        <f t="shared" si="3"/>
        <v>702.99486159456319</v>
      </c>
      <c r="T216" s="3">
        <v>123</v>
      </c>
      <c r="U216" s="3">
        <v>59</v>
      </c>
      <c r="V216" s="3">
        <v>60</v>
      </c>
      <c r="W216" s="3">
        <v>35</v>
      </c>
      <c r="X216" s="3">
        <v>35</v>
      </c>
      <c r="Y216" s="3">
        <v>654</v>
      </c>
      <c r="Z216" s="3">
        <v>4.04</v>
      </c>
    </row>
    <row r="217" spans="1:26" x14ac:dyDescent="0.4">
      <c r="A217">
        <v>2011</v>
      </c>
      <c r="B217" s="2" t="s">
        <v>28</v>
      </c>
      <c r="C217" s="3">
        <v>6159</v>
      </c>
      <c r="D217" s="3">
        <v>5502</v>
      </c>
      <c r="E217" s="3">
        <v>1387</v>
      </c>
      <c r="F217" s="3">
        <v>252</v>
      </c>
      <c r="G217" s="3">
        <v>16</v>
      </c>
      <c r="H217" s="3">
        <v>154</v>
      </c>
      <c r="I217" s="3">
        <v>625</v>
      </c>
      <c r="J217" s="3">
        <v>81</v>
      </c>
      <c r="K217" s="3">
        <v>53</v>
      </c>
      <c r="L217" s="3">
        <v>475</v>
      </c>
      <c r="M217" s="3">
        <v>989</v>
      </c>
      <c r="N217" s="5">
        <v>0.252</v>
      </c>
      <c r="O217" s="5">
        <v>0.31900000000000001</v>
      </c>
      <c r="P217" s="5">
        <v>0.38800000000000001</v>
      </c>
      <c r="Q217" s="5">
        <v>0.70599999999999996</v>
      </c>
      <c r="R217" s="3">
        <v>2133</v>
      </c>
      <c r="S217" s="8">
        <f t="shared" si="3"/>
        <v>684.84045537040095</v>
      </c>
      <c r="T217" s="3">
        <v>125</v>
      </c>
      <c r="U217" s="3">
        <v>84</v>
      </c>
      <c r="V217" s="3">
        <v>52</v>
      </c>
      <c r="W217" s="3">
        <v>46</v>
      </c>
      <c r="X217" s="3">
        <v>31</v>
      </c>
      <c r="Y217" s="3">
        <v>654</v>
      </c>
      <c r="Z217" s="3">
        <v>4.04</v>
      </c>
    </row>
    <row r="218" spans="1:26" x14ac:dyDescent="0.4">
      <c r="A218">
        <v>2011</v>
      </c>
      <c r="B218" s="2" t="s">
        <v>29</v>
      </c>
      <c r="C218" s="3">
        <v>6329</v>
      </c>
      <c r="D218" s="3">
        <v>5612</v>
      </c>
      <c r="E218" s="3">
        <v>1438</v>
      </c>
      <c r="F218" s="3">
        <v>264</v>
      </c>
      <c r="G218" s="3">
        <v>19</v>
      </c>
      <c r="H218" s="3">
        <v>183</v>
      </c>
      <c r="I218" s="3">
        <v>697</v>
      </c>
      <c r="J218" s="3">
        <v>97</v>
      </c>
      <c r="K218" s="3">
        <v>50</v>
      </c>
      <c r="L218" s="3">
        <v>535</v>
      </c>
      <c r="M218" s="3">
        <v>1250</v>
      </c>
      <c r="N218" s="5">
        <v>0.25600000000000001</v>
      </c>
      <c r="O218" s="5">
        <v>0.32600000000000001</v>
      </c>
      <c r="P218" s="5">
        <v>0.40799999999999997</v>
      </c>
      <c r="Q218" s="5">
        <v>0.73399999999999999</v>
      </c>
      <c r="R218" s="3">
        <v>2289</v>
      </c>
      <c r="S218" s="8">
        <f t="shared" si="3"/>
        <v>750.46763285024156</v>
      </c>
      <c r="T218" s="3">
        <v>98</v>
      </c>
      <c r="U218" s="3">
        <v>63</v>
      </c>
      <c r="V218" s="3">
        <v>78</v>
      </c>
      <c r="W218" s="3">
        <v>40</v>
      </c>
      <c r="X218" s="3">
        <v>52</v>
      </c>
      <c r="Y218" s="3">
        <v>735</v>
      </c>
      <c r="Z218" s="3">
        <v>4.54</v>
      </c>
    </row>
    <row r="219" spans="1:26" x14ac:dyDescent="0.4">
      <c r="A219">
        <v>2011</v>
      </c>
      <c r="B219" s="2" t="s">
        <v>30</v>
      </c>
      <c r="C219" s="3">
        <v>6142</v>
      </c>
      <c r="D219" s="3">
        <v>5509</v>
      </c>
      <c r="E219" s="3">
        <v>1380</v>
      </c>
      <c r="F219" s="3">
        <v>290</v>
      </c>
      <c r="G219" s="3">
        <v>26</v>
      </c>
      <c r="H219" s="3">
        <v>154</v>
      </c>
      <c r="I219" s="3">
        <v>671</v>
      </c>
      <c r="J219" s="3">
        <v>89</v>
      </c>
      <c r="K219" s="3">
        <v>42</v>
      </c>
      <c r="L219" s="3">
        <v>494</v>
      </c>
      <c r="M219" s="3">
        <v>1269</v>
      </c>
      <c r="N219" s="5">
        <v>0.25</v>
      </c>
      <c r="O219" s="5">
        <v>0.317</v>
      </c>
      <c r="P219" s="5">
        <v>0.39600000000000002</v>
      </c>
      <c r="Q219" s="5">
        <v>0.71399999999999997</v>
      </c>
      <c r="R219" s="3">
        <v>2184</v>
      </c>
      <c r="S219" s="8">
        <f t="shared" si="3"/>
        <v>697.88661832564276</v>
      </c>
      <c r="T219" s="3">
        <v>111</v>
      </c>
      <c r="U219" s="3">
        <v>65</v>
      </c>
      <c r="V219" s="3">
        <v>31</v>
      </c>
      <c r="W219" s="3">
        <v>43</v>
      </c>
      <c r="X219" s="3">
        <v>30</v>
      </c>
      <c r="Y219" s="3">
        <v>704</v>
      </c>
      <c r="Z219" s="3">
        <v>4.3499999999999996</v>
      </c>
    </row>
    <row r="220" spans="1:26" x14ac:dyDescent="0.4">
      <c r="A220">
        <v>2011</v>
      </c>
      <c r="B220" s="2" t="s">
        <v>31</v>
      </c>
      <c r="C220" s="3">
        <v>6275</v>
      </c>
      <c r="D220" s="3">
        <v>5544</v>
      </c>
      <c r="E220" s="3">
        <v>1429</v>
      </c>
      <c r="F220" s="3">
        <v>274</v>
      </c>
      <c r="G220" s="3">
        <v>40</v>
      </c>
      <c r="H220" s="3">
        <v>163</v>
      </c>
      <c r="I220" s="3">
        <v>697</v>
      </c>
      <c r="J220" s="3">
        <v>118</v>
      </c>
      <c r="K220" s="3">
        <v>42</v>
      </c>
      <c r="L220" s="3">
        <v>555</v>
      </c>
      <c r="M220" s="3">
        <v>1201</v>
      </c>
      <c r="N220" s="5">
        <v>0.25800000000000001</v>
      </c>
      <c r="O220" s="5">
        <v>0.32900000000000001</v>
      </c>
      <c r="P220" s="5">
        <v>0.41</v>
      </c>
      <c r="Q220" s="5">
        <v>0.73899999999999999</v>
      </c>
      <c r="R220" s="3">
        <v>2272</v>
      </c>
      <c r="S220" s="8">
        <f t="shared" si="3"/>
        <v>753.27355425601036</v>
      </c>
      <c r="T220" s="3">
        <v>112</v>
      </c>
      <c r="U220" s="3">
        <v>57</v>
      </c>
      <c r="V220" s="3">
        <v>75</v>
      </c>
      <c r="W220" s="3">
        <v>44</v>
      </c>
      <c r="X220" s="3">
        <v>54</v>
      </c>
      <c r="Y220" s="3">
        <v>735</v>
      </c>
      <c r="Z220" s="3">
        <v>4.54</v>
      </c>
    </row>
    <row r="221" spans="1:26" x14ac:dyDescent="0.4">
      <c r="A221">
        <v>2011</v>
      </c>
      <c r="B221" s="2" t="s">
        <v>32</v>
      </c>
      <c r="C221" s="3">
        <v>6231</v>
      </c>
      <c r="D221" s="3">
        <v>5563</v>
      </c>
      <c r="E221" s="3">
        <v>1540</v>
      </c>
      <c r="F221" s="3">
        <v>297</v>
      </c>
      <c r="G221" s="3">
        <v>34</v>
      </c>
      <c r="H221" s="3">
        <v>169</v>
      </c>
      <c r="I221" s="3">
        <v>750</v>
      </c>
      <c r="J221" s="3">
        <v>49</v>
      </c>
      <c r="K221" s="3">
        <v>20</v>
      </c>
      <c r="L221" s="3">
        <v>521</v>
      </c>
      <c r="M221" s="3">
        <v>1143</v>
      </c>
      <c r="N221" s="5">
        <v>0.27700000000000002</v>
      </c>
      <c r="O221" s="5">
        <v>0.34</v>
      </c>
      <c r="P221" s="5">
        <v>0.434</v>
      </c>
      <c r="Q221" s="5">
        <v>0.77300000000000002</v>
      </c>
      <c r="R221" s="3">
        <v>2412</v>
      </c>
      <c r="S221" s="8">
        <f t="shared" si="3"/>
        <v>827.24154826065649</v>
      </c>
      <c r="T221" s="3">
        <v>142</v>
      </c>
      <c r="U221" s="3">
        <v>39</v>
      </c>
      <c r="V221" s="3">
        <v>50</v>
      </c>
      <c r="W221" s="3">
        <v>58</v>
      </c>
      <c r="X221" s="3">
        <v>47</v>
      </c>
      <c r="Y221" s="3">
        <v>787</v>
      </c>
      <c r="Z221" s="3">
        <v>4.8600000000000003</v>
      </c>
    </row>
    <row r="222" spans="1:26" x14ac:dyDescent="0.4">
      <c r="A222">
        <v>2011</v>
      </c>
      <c r="B222" s="2" t="s">
        <v>54</v>
      </c>
      <c r="C222" s="3">
        <v>6232</v>
      </c>
      <c r="D222" s="3">
        <v>5508</v>
      </c>
      <c r="E222" s="3">
        <v>1358</v>
      </c>
      <c r="F222" s="3">
        <v>274</v>
      </c>
      <c r="G222" s="3">
        <v>30</v>
      </c>
      <c r="H222" s="3">
        <v>149</v>
      </c>
      <c r="I222" s="3">
        <v>596</v>
      </c>
      <c r="J222" s="3">
        <v>95</v>
      </c>
      <c r="K222" s="3">
        <v>41</v>
      </c>
      <c r="L222" s="3">
        <v>542</v>
      </c>
      <c r="M222" s="3">
        <v>1244</v>
      </c>
      <c r="N222" s="5">
        <v>0.247</v>
      </c>
      <c r="O222" s="5">
        <v>0.318</v>
      </c>
      <c r="P222" s="5">
        <v>0.38800000000000001</v>
      </c>
      <c r="Q222" s="5">
        <v>0.70599999999999996</v>
      </c>
      <c r="R222" s="3">
        <v>2139</v>
      </c>
      <c r="S222" s="8">
        <f t="shared" si="3"/>
        <v>684.01721029339456</v>
      </c>
      <c r="T222" s="3">
        <v>111</v>
      </c>
      <c r="U222" s="3">
        <v>51</v>
      </c>
      <c r="V222" s="3">
        <v>89</v>
      </c>
      <c r="W222" s="3">
        <v>42</v>
      </c>
      <c r="X222" s="3">
        <v>38</v>
      </c>
      <c r="Y222" s="3">
        <v>625</v>
      </c>
      <c r="Z222" s="3">
        <v>3.86</v>
      </c>
    </row>
    <row r="223" spans="1:26" x14ac:dyDescent="0.4">
      <c r="A223">
        <v>2011</v>
      </c>
      <c r="B223" s="2" t="s">
        <v>33</v>
      </c>
      <c r="C223" s="3">
        <v>6150</v>
      </c>
      <c r="D223" s="3">
        <v>5598</v>
      </c>
      <c r="E223" s="3">
        <v>1442</v>
      </c>
      <c r="F223" s="3">
        <v>309</v>
      </c>
      <c r="G223" s="3">
        <v>28</v>
      </c>
      <c r="H223" s="3">
        <v>95</v>
      </c>
      <c r="I223" s="3">
        <v>579</v>
      </c>
      <c r="J223" s="3">
        <v>118</v>
      </c>
      <c r="K223" s="3">
        <v>33</v>
      </c>
      <c r="L223" s="3">
        <v>401</v>
      </c>
      <c r="M223" s="3">
        <v>1164</v>
      </c>
      <c r="N223" s="5">
        <v>0.25800000000000001</v>
      </c>
      <c r="O223" s="5">
        <v>0.311</v>
      </c>
      <c r="P223" s="5">
        <v>0.374</v>
      </c>
      <c r="Q223" s="5">
        <v>0.68400000000000005</v>
      </c>
      <c r="R223" s="3">
        <v>2092</v>
      </c>
      <c r="S223" s="8">
        <f t="shared" si="3"/>
        <v>653.72837055417699</v>
      </c>
      <c r="T223" s="3">
        <v>111</v>
      </c>
      <c r="U223" s="3">
        <v>46</v>
      </c>
      <c r="V223" s="3">
        <v>66</v>
      </c>
      <c r="W223" s="3">
        <v>37</v>
      </c>
      <c r="X223" s="3">
        <v>34</v>
      </c>
      <c r="Y223" s="3">
        <v>615</v>
      </c>
      <c r="Z223" s="3">
        <v>3.8</v>
      </c>
    </row>
    <row r="224" spans="1:26" x14ac:dyDescent="0.4">
      <c r="A224">
        <v>2011</v>
      </c>
      <c r="B224" s="2" t="s">
        <v>34</v>
      </c>
      <c r="C224" s="3">
        <v>6267</v>
      </c>
      <c r="D224" s="3">
        <v>5672</v>
      </c>
      <c r="E224" s="3">
        <v>1560</v>
      </c>
      <c r="F224" s="3">
        <v>325</v>
      </c>
      <c r="G224" s="3">
        <v>41</v>
      </c>
      <c r="H224" s="3">
        <v>129</v>
      </c>
      <c r="I224" s="3">
        <v>705</v>
      </c>
      <c r="J224" s="3">
        <v>153</v>
      </c>
      <c r="K224" s="3">
        <v>58</v>
      </c>
      <c r="L224" s="3">
        <v>442</v>
      </c>
      <c r="M224" s="3">
        <v>1006</v>
      </c>
      <c r="N224" s="5">
        <v>0.27500000000000002</v>
      </c>
      <c r="O224" s="5">
        <v>0.32900000000000001</v>
      </c>
      <c r="P224" s="5">
        <v>0.41499999999999998</v>
      </c>
      <c r="Q224" s="5">
        <v>0.74399999999999999</v>
      </c>
      <c r="R224" s="3">
        <v>2354</v>
      </c>
      <c r="S224" s="8">
        <f t="shared" si="3"/>
        <v>780.84089062246062</v>
      </c>
      <c r="T224" s="3">
        <v>121</v>
      </c>
      <c r="U224" s="3">
        <v>39</v>
      </c>
      <c r="V224" s="3">
        <v>55</v>
      </c>
      <c r="W224" s="3">
        <v>57</v>
      </c>
      <c r="X224" s="3">
        <v>37</v>
      </c>
      <c r="Y224" s="3">
        <v>730</v>
      </c>
      <c r="Z224" s="3">
        <v>4.51</v>
      </c>
    </row>
    <row r="225" spans="1:26" x14ac:dyDescent="0.4">
      <c r="A225">
        <v>2011</v>
      </c>
      <c r="B225" s="2" t="s">
        <v>35</v>
      </c>
      <c r="C225" s="3">
        <v>6088</v>
      </c>
      <c r="D225" s="3">
        <v>5513</v>
      </c>
      <c r="E225" s="3">
        <v>1394</v>
      </c>
      <c r="F225" s="3">
        <v>289</v>
      </c>
      <c r="G225" s="3">
        <v>34</v>
      </c>
      <c r="H225" s="3">
        <v>155</v>
      </c>
      <c r="I225" s="3">
        <v>629</v>
      </c>
      <c r="J225" s="3">
        <v>135</v>
      </c>
      <c r="K225" s="3">
        <v>52</v>
      </c>
      <c r="L225" s="3">
        <v>442</v>
      </c>
      <c r="M225" s="3">
        <v>1086</v>
      </c>
      <c r="N225" s="5">
        <v>0.253</v>
      </c>
      <c r="O225" s="5">
        <v>0.313</v>
      </c>
      <c r="P225" s="5">
        <v>0.40200000000000002</v>
      </c>
      <c r="Q225" s="5">
        <v>0.71399999999999997</v>
      </c>
      <c r="R225" s="3">
        <v>2216</v>
      </c>
      <c r="S225" s="8">
        <f t="shared" si="3"/>
        <v>696.23576423576424</v>
      </c>
      <c r="T225" s="3">
        <v>126</v>
      </c>
      <c r="U225" s="3">
        <v>51</v>
      </c>
      <c r="V225" s="3">
        <v>50</v>
      </c>
      <c r="W225" s="3">
        <v>32</v>
      </c>
      <c r="X225" s="3">
        <v>33</v>
      </c>
      <c r="Y225" s="3">
        <v>667</v>
      </c>
      <c r="Z225" s="3">
        <v>4.12</v>
      </c>
    </row>
    <row r="226" spans="1:26" x14ac:dyDescent="0.4">
      <c r="A226">
        <v>2011</v>
      </c>
      <c r="B226" s="2" t="s">
        <v>36</v>
      </c>
      <c r="C226" s="3">
        <v>6094</v>
      </c>
      <c r="D226" s="3">
        <v>5436</v>
      </c>
      <c r="E226" s="3">
        <v>1395</v>
      </c>
      <c r="F226" s="3">
        <v>237</v>
      </c>
      <c r="G226" s="3">
        <v>28</v>
      </c>
      <c r="H226" s="3">
        <v>117</v>
      </c>
      <c r="I226" s="3">
        <v>613</v>
      </c>
      <c r="J226" s="3">
        <v>126</v>
      </c>
      <c r="K226" s="3">
        <v>40</v>
      </c>
      <c r="L226" s="3">
        <v>498</v>
      </c>
      <c r="M226" s="3">
        <v>1087</v>
      </c>
      <c r="N226" s="5">
        <v>0.25700000000000001</v>
      </c>
      <c r="O226" s="5">
        <v>0.32200000000000001</v>
      </c>
      <c r="P226" s="5">
        <v>0.375</v>
      </c>
      <c r="Q226" s="5">
        <v>0.69699999999999995</v>
      </c>
      <c r="R226" s="3">
        <v>2039</v>
      </c>
      <c r="S226" s="8">
        <f t="shared" si="3"/>
        <v>660.91018564977423</v>
      </c>
      <c r="T226" s="3">
        <v>101</v>
      </c>
      <c r="U226" s="3">
        <v>45</v>
      </c>
      <c r="V226" s="3">
        <v>71</v>
      </c>
      <c r="W226" s="3">
        <v>43</v>
      </c>
      <c r="X226" s="3">
        <v>61</v>
      </c>
      <c r="Y226" s="3">
        <v>644</v>
      </c>
      <c r="Z226" s="3">
        <v>4</v>
      </c>
    </row>
    <row r="227" spans="1:26" x14ac:dyDescent="0.4">
      <c r="A227">
        <v>2011</v>
      </c>
      <c r="B227" s="2" t="s">
        <v>38</v>
      </c>
      <c r="C227" s="3">
        <v>6113</v>
      </c>
      <c r="D227" s="3">
        <v>5447</v>
      </c>
      <c r="E227" s="3">
        <v>1422</v>
      </c>
      <c r="F227" s="3">
        <v>276</v>
      </c>
      <c r="G227" s="3">
        <v>31</v>
      </c>
      <c r="H227" s="3">
        <v>185</v>
      </c>
      <c r="I227" s="3">
        <v>693</v>
      </c>
      <c r="J227" s="3">
        <v>94</v>
      </c>
      <c r="K227" s="3">
        <v>31</v>
      </c>
      <c r="L227" s="3">
        <v>481</v>
      </c>
      <c r="M227" s="3">
        <v>1083</v>
      </c>
      <c r="N227" s="5">
        <v>0.26100000000000001</v>
      </c>
      <c r="O227" s="5">
        <v>0.32500000000000001</v>
      </c>
      <c r="P227" s="5">
        <v>0.42499999999999999</v>
      </c>
      <c r="Q227" s="5">
        <v>0.75</v>
      </c>
      <c r="R227" s="3">
        <v>2315</v>
      </c>
      <c r="S227" s="8">
        <f t="shared" si="3"/>
        <v>757.86848262032083</v>
      </c>
      <c r="T227" s="3">
        <v>114</v>
      </c>
      <c r="U227" s="3">
        <v>56</v>
      </c>
      <c r="V227" s="3">
        <v>85</v>
      </c>
      <c r="W227" s="3">
        <v>44</v>
      </c>
      <c r="X227" s="3">
        <v>53</v>
      </c>
      <c r="Y227" s="3">
        <v>721</v>
      </c>
      <c r="Z227" s="3">
        <v>4.45</v>
      </c>
    </row>
    <row r="228" spans="1:26" x14ac:dyDescent="0.4">
      <c r="A228">
        <v>2011</v>
      </c>
      <c r="B228" s="2" t="s">
        <v>39</v>
      </c>
      <c r="C228" s="3">
        <v>6020</v>
      </c>
      <c r="D228" s="3">
        <v>5487</v>
      </c>
      <c r="E228" s="3">
        <v>1357</v>
      </c>
      <c r="F228" s="3">
        <v>259</v>
      </c>
      <c r="G228" s="3">
        <v>25</v>
      </c>
      <c r="H228" s="3">
        <v>103</v>
      </c>
      <c r="I228" s="3">
        <v>572</v>
      </c>
      <c r="J228" s="3">
        <v>92</v>
      </c>
      <c r="K228" s="3">
        <v>39</v>
      </c>
      <c r="L228" s="3">
        <v>440</v>
      </c>
      <c r="M228" s="3">
        <v>1048</v>
      </c>
      <c r="N228" s="5">
        <v>0.247</v>
      </c>
      <c r="O228" s="5">
        <v>0.30599999999999999</v>
      </c>
      <c r="P228" s="5">
        <v>0.36</v>
      </c>
      <c r="Q228" s="5">
        <v>0.66600000000000004</v>
      </c>
      <c r="R228" s="3">
        <v>1975</v>
      </c>
      <c r="S228" s="8">
        <f t="shared" si="3"/>
        <v>607.33568075117375</v>
      </c>
      <c r="T228" s="3">
        <v>115</v>
      </c>
      <c r="U228" s="3">
        <v>37</v>
      </c>
      <c r="V228" s="3">
        <v>31</v>
      </c>
      <c r="W228" s="3">
        <v>25</v>
      </c>
      <c r="X228" s="3">
        <v>24</v>
      </c>
      <c r="Y228" s="3">
        <v>619</v>
      </c>
      <c r="Z228" s="3">
        <v>3.82</v>
      </c>
    </row>
    <row r="229" spans="1:26" x14ac:dyDescent="0.4">
      <c r="A229">
        <v>2011</v>
      </c>
      <c r="B229" s="2" t="s">
        <v>40</v>
      </c>
      <c r="C229" s="3">
        <v>6335</v>
      </c>
      <c r="D229" s="3">
        <v>5600</v>
      </c>
      <c r="E229" s="3">
        <v>1477</v>
      </c>
      <c r="F229" s="3">
        <v>309</v>
      </c>
      <c r="G229" s="3">
        <v>39</v>
      </c>
      <c r="H229" s="3">
        <v>108</v>
      </c>
      <c r="I229" s="3">
        <v>676</v>
      </c>
      <c r="J229" s="3">
        <v>130</v>
      </c>
      <c r="K229" s="3">
        <v>35</v>
      </c>
      <c r="L229" s="3">
        <v>571</v>
      </c>
      <c r="M229" s="3">
        <v>1085</v>
      </c>
      <c r="N229" s="5">
        <v>0.26400000000000001</v>
      </c>
      <c r="O229" s="5">
        <v>0.33500000000000002</v>
      </c>
      <c r="P229" s="5">
        <v>0.39100000000000001</v>
      </c>
      <c r="Q229" s="5">
        <v>0.72499999999999998</v>
      </c>
      <c r="R229" s="3">
        <v>2188</v>
      </c>
      <c r="S229" s="8">
        <f t="shared" si="3"/>
        <v>738.12471873995503</v>
      </c>
      <c r="T229" s="3">
        <v>112</v>
      </c>
      <c r="U229" s="3">
        <v>51</v>
      </c>
      <c r="V229" s="3">
        <v>65</v>
      </c>
      <c r="W229" s="3">
        <v>48</v>
      </c>
      <c r="X229" s="3">
        <v>56</v>
      </c>
      <c r="Y229" s="3">
        <v>718</v>
      </c>
      <c r="Z229" s="3">
        <v>4.43</v>
      </c>
    </row>
    <row r="230" spans="1:26" x14ac:dyDescent="0.4">
      <c r="A230">
        <v>2011</v>
      </c>
      <c r="B230" s="2" t="s">
        <v>41</v>
      </c>
      <c r="C230" s="3">
        <v>6306</v>
      </c>
      <c r="D230" s="3">
        <v>5518</v>
      </c>
      <c r="E230" s="3">
        <v>1452</v>
      </c>
      <c r="F230" s="3">
        <v>267</v>
      </c>
      <c r="G230" s="3">
        <v>33</v>
      </c>
      <c r="H230" s="3">
        <v>222</v>
      </c>
      <c r="I230" s="3">
        <v>836</v>
      </c>
      <c r="J230" s="3">
        <v>147</v>
      </c>
      <c r="K230" s="3">
        <v>46</v>
      </c>
      <c r="L230" s="3">
        <v>627</v>
      </c>
      <c r="M230" s="3">
        <v>1138</v>
      </c>
      <c r="N230" s="5">
        <v>0.26300000000000001</v>
      </c>
      <c r="O230" s="5">
        <v>0.34300000000000003</v>
      </c>
      <c r="P230" s="5">
        <v>0.44400000000000001</v>
      </c>
      <c r="Q230" s="5">
        <v>0.78800000000000003</v>
      </c>
      <c r="R230" s="3">
        <v>2451</v>
      </c>
      <c r="S230" s="8">
        <f t="shared" si="3"/>
        <v>848.52918475639171</v>
      </c>
      <c r="T230" s="3">
        <v>146</v>
      </c>
      <c r="U230" s="3">
        <v>74</v>
      </c>
      <c r="V230" s="3">
        <v>36</v>
      </c>
      <c r="W230" s="3">
        <v>51</v>
      </c>
      <c r="X230" s="3">
        <v>34</v>
      </c>
      <c r="Y230" s="3">
        <v>867</v>
      </c>
      <c r="Z230" s="3">
        <v>5.35</v>
      </c>
    </row>
    <row r="231" spans="1:26" x14ac:dyDescent="0.4">
      <c r="A231">
        <v>2011</v>
      </c>
      <c r="B231" s="2" t="s">
        <v>42</v>
      </c>
      <c r="C231" s="3">
        <v>6104</v>
      </c>
      <c r="D231" s="3">
        <v>5452</v>
      </c>
      <c r="E231" s="3">
        <v>1330</v>
      </c>
      <c r="F231" s="3">
        <v>280</v>
      </c>
      <c r="G231" s="3">
        <v>29</v>
      </c>
      <c r="H231" s="3">
        <v>114</v>
      </c>
      <c r="I231" s="3">
        <v>612</v>
      </c>
      <c r="J231" s="3">
        <v>117</v>
      </c>
      <c r="K231" s="3">
        <v>43</v>
      </c>
      <c r="L231" s="3">
        <v>509</v>
      </c>
      <c r="M231" s="3">
        <v>1094</v>
      </c>
      <c r="N231" s="5">
        <v>0.24399999999999999</v>
      </c>
      <c r="O231" s="5">
        <v>0.311</v>
      </c>
      <c r="P231" s="5">
        <v>0.36899999999999999</v>
      </c>
      <c r="Q231" s="5">
        <v>0.68</v>
      </c>
      <c r="R231" s="3">
        <v>2010</v>
      </c>
      <c r="S231" s="8">
        <f t="shared" si="3"/>
        <v>631.65696223590089</v>
      </c>
      <c r="T231" s="3">
        <v>119</v>
      </c>
      <c r="U231" s="3">
        <v>50</v>
      </c>
      <c r="V231" s="3">
        <v>34</v>
      </c>
      <c r="W231" s="3">
        <v>57</v>
      </c>
      <c r="X231" s="3">
        <v>20</v>
      </c>
      <c r="Y231" s="3">
        <v>645</v>
      </c>
      <c r="Z231" s="3">
        <v>3.98</v>
      </c>
    </row>
    <row r="232" spans="1:26" x14ac:dyDescent="0.4">
      <c r="A232">
        <v>2011</v>
      </c>
      <c r="B232" s="2" t="s">
        <v>43</v>
      </c>
      <c r="C232" s="3">
        <v>6279</v>
      </c>
      <c r="D232" s="3">
        <v>5579</v>
      </c>
      <c r="E232" s="3">
        <v>1409</v>
      </c>
      <c r="F232" s="3">
        <v>258</v>
      </c>
      <c r="G232" s="3">
        <v>38</v>
      </c>
      <c r="H232" s="3">
        <v>153</v>
      </c>
      <c r="I232" s="3">
        <v>693</v>
      </c>
      <c r="J232" s="3">
        <v>96</v>
      </c>
      <c r="K232" s="3">
        <v>24</v>
      </c>
      <c r="L232" s="3">
        <v>539</v>
      </c>
      <c r="M232" s="3">
        <v>1024</v>
      </c>
      <c r="N232" s="5">
        <v>0.253</v>
      </c>
      <c r="O232" s="5">
        <v>0.32300000000000001</v>
      </c>
      <c r="P232" s="5">
        <v>0.39500000000000002</v>
      </c>
      <c r="Q232" s="5">
        <v>0.71699999999999997</v>
      </c>
      <c r="R232" s="3">
        <v>2202</v>
      </c>
      <c r="S232" s="8">
        <f t="shared" si="3"/>
        <v>714.74052478134115</v>
      </c>
      <c r="T232" s="3">
        <v>108</v>
      </c>
      <c r="U232" s="3">
        <v>56</v>
      </c>
      <c r="V232" s="3">
        <v>65</v>
      </c>
      <c r="W232" s="3">
        <v>38</v>
      </c>
      <c r="X232" s="3">
        <v>52</v>
      </c>
      <c r="Y232" s="3">
        <v>713</v>
      </c>
      <c r="Z232" s="3">
        <v>4.4000000000000004</v>
      </c>
    </row>
    <row r="233" spans="1:26" x14ac:dyDescent="0.4">
      <c r="A233">
        <v>2011</v>
      </c>
      <c r="B233" s="2" t="s">
        <v>44</v>
      </c>
      <c r="C233" s="3">
        <v>6064</v>
      </c>
      <c r="D233" s="3">
        <v>5421</v>
      </c>
      <c r="E233" s="3">
        <v>1325</v>
      </c>
      <c r="F233" s="3">
        <v>277</v>
      </c>
      <c r="G233" s="3">
        <v>35</v>
      </c>
      <c r="H233" s="3">
        <v>107</v>
      </c>
      <c r="I233" s="3">
        <v>580</v>
      </c>
      <c r="J233" s="3">
        <v>108</v>
      </c>
      <c r="K233" s="3">
        <v>52</v>
      </c>
      <c r="L233" s="3">
        <v>489</v>
      </c>
      <c r="M233" s="3">
        <v>1308</v>
      </c>
      <c r="N233" s="5">
        <v>0.24399999999999999</v>
      </c>
      <c r="O233" s="5">
        <v>0.309</v>
      </c>
      <c r="P233" s="5">
        <v>0.36799999999999999</v>
      </c>
      <c r="Q233" s="5">
        <v>0.67600000000000005</v>
      </c>
      <c r="R233" s="3">
        <v>1993</v>
      </c>
      <c r="S233" s="8">
        <f t="shared" si="3"/>
        <v>619.6271870794078</v>
      </c>
      <c r="T233" s="3">
        <v>123</v>
      </c>
      <c r="U233" s="3">
        <v>34</v>
      </c>
      <c r="V233" s="3">
        <v>75</v>
      </c>
      <c r="W233" s="3">
        <v>44</v>
      </c>
      <c r="X233" s="3">
        <v>31</v>
      </c>
      <c r="Y233" s="3">
        <v>610</v>
      </c>
      <c r="Z233" s="3">
        <v>3.77</v>
      </c>
    </row>
    <row r="234" spans="1:26" x14ac:dyDescent="0.4">
      <c r="A234">
        <v>2011</v>
      </c>
      <c r="B234" s="2" t="s">
        <v>45</v>
      </c>
      <c r="C234" s="3">
        <v>6074</v>
      </c>
      <c r="D234" s="3">
        <v>5417</v>
      </c>
      <c r="E234" s="3">
        <v>1284</v>
      </c>
      <c r="F234" s="3">
        <v>247</v>
      </c>
      <c r="G234" s="3">
        <v>42</v>
      </c>
      <c r="H234" s="3">
        <v>91</v>
      </c>
      <c r="I234" s="3">
        <v>563</v>
      </c>
      <c r="J234" s="3">
        <v>170</v>
      </c>
      <c r="K234" s="3">
        <v>44</v>
      </c>
      <c r="L234" s="3">
        <v>501</v>
      </c>
      <c r="M234" s="3">
        <v>1320</v>
      </c>
      <c r="N234" s="5">
        <v>0.23699999999999999</v>
      </c>
      <c r="O234" s="5">
        <v>0.30499999999999999</v>
      </c>
      <c r="P234" s="5">
        <v>0.34899999999999998</v>
      </c>
      <c r="Q234" s="5">
        <v>0.65300000000000002</v>
      </c>
      <c r="R234" s="3">
        <v>1888</v>
      </c>
      <c r="S234" s="8">
        <f t="shared" si="3"/>
        <v>580.0710693932283</v>
      </c>
      <c r="T234" s="3">
        <v>105</v>
      </c>
      <c r="U234" s="3">
        <v>48</v>
      </c>
      <c r="V234" s="3">
        <v>55</v>
      </c>
      <c r="W234" s="3">
        <v>47</v>
      </c>
      <c r="X234" s="3">
        <v>42</v>
      </c>
      <c r="Y234" s="3">
        <v>593</v>
      </c>
      <c r="Z234" s="3">
        <v>3.66</v>
      </c>
    </row>
    <row r="235" spans="1:26" x14ac:dyDescent="0.4">
      <c r="A235">
        <v>2011</v>
      </c>
      <c r="B235" s="2" t="s">
        <v>46</v>
      </c>
      <c r="C235" s="3">
        <v>5972</v>
      </c>
      <c r="D235" s="3">
        <v>5421</v>
      </c>
      <c r="E235" s="3">
        <v>1263</v>
      </c>
      <c r="F235" s="3">
        <v>253</v>
      </c>
      <c r="G235" s="3">
        <v>22</v>
      </c>
      <c r="H235" s="3">
        <v>109</v>
      </c>
      <c r="I235" s="3">
        <v>534</v>
      </c>
      <c r="J235" s="3">
        <v>125</v>
      </c>
      <c r="K235" s="3">
        <v>40</v>
      </c>
      <c r="L235" s="3">
        <v>435</v>
      </c>
      <c r="M235" s="3">
        <v>1280</v>
      </c>
      <c r="N235" s="5">
        <v>0.23300000000000001</v>
      </c>
      <c r="O235" s="5">
        <v>0.29199999999999998</v>
      </c>
      <c r="P235" s="5">
        <v>0.34799999999999998</v>
      </c>
      <c r="Q235" s="5">
        <v>0.64</v>
      </c>
      <c r="R235" s="3">
        <v>1887</v>
      </c>
      <c r="S235" s="8">
        <f t="shared" si="3"/>
        <v>555.56507721024946</v>
      </c>
      <c r="T235" s="3">
        <v>82</v>
      </c>
      <c r="U235" s="3">
        <v>37</v>
      </c>
      <c r="V235" s="3">
        <v>38</v>
      </c>
      <c r="W235" s="3">
        <v>41</v>
      </c>
      <c r="X235" s="3">
        <v>33</v>
      </c>
      <c r="Y235" s="3">
        <v>556</v>
      </c>
      <c r="Z235" s="3">
        <v>3.43</v>
      </c>
    </row>
    <row r="236" spans="1:26" x14ac:dyDescent="0.4">
      <c r="A236">
        <v>2011</v>
      </c>
      <c r="B236" s="2" t="s">
        <v>47</v>
      </c>
      <c r="C236" s="3">
        <v>6091</v>
      </c>
      <c r="D236" s="3">
        <v>5486</v>
      </c>
      <c r="E236" s="3">
        <v>1327</v>
      </c>
      <c r="F236" s="3">
        <v>282</v>
      </c>
      <c r="G236" s="3">
        <v>24</v>
      </c>
      <c r="H236" s="3">
        <v>121</v>
      </c>
      <c r="I236" s="3">
        <v>534</v>
      </c>
      <c r="J236" s="3">
        <v>85</v>
      </c>
      <c r="K236" s="3">
        <v>51</v>
      </c>
      <c r="L236" s="3">
        <v>448</v>
      </c>
      <c r="M236" s="3">
        <v>1122</v>
      </c>
      <c r="N236" s="5">
        <v>0.24199999999999999</v>
      </c>
      <c r="O236" s="5">
        <v>0.30299999999999999</v>
      </c>
      <c r="P236" s="5">
        <v>0.36799999999999999</v>
      </c>
      <c r="Q236" s="5">
        <v>0.67100000000000004</v>
      </c>
      <c r="R236" s="3">
        <v>2020</v>
      </c>
      <c r="S236" s="8">
        <f t="shared" si="3"/>
        <v>616.52856665552952</v>
      </c>
      <c r="T236" s="3">
        <v>117</v>
      </c>
      <c r="U236" s="3">
        <v>52</v>
      </c>
      <c r="V236" s="3">
        <v>62</v>
      </c>
      <c r="W236" s="3">
        <v>43</v>
      </c>
      <c r="X236" s="3">
        <v>47</v>
      </c>
      <c r="Y236" s="3">
        <v>570</v>
      </c>
      <c r="Z236" s="3">
        <v>3.52</v>
      </c>
    </row>
    <row r="237" spans="1:26" x14ac:dyDescent="0.4">
      <c r="A237">
        <v>2011</v>
      </c>
      <c r="B237" s="2" t="s">
        <v>48</v>
      </c>
      <c r="C237" s="3">
        <v>6242</v>
      </c>
      <c r="D237" s="3">
        <v>5532</v>
      </c>
      <c r="E237" s="3">
        <v>1513</v>
      </c>
      <c r="F237" s="3">
        <v>308</v>
      </c>
      <c r="G237" s="3">
        <v>22</v>
      </c>
      <c r="H237" s="3">
        <v>162</v>
      </c>
      <c r="I237" s="3">
        <v>726</v>
      </c>
      <c r="J237" s="3">
        <v>57</v>
      </c>
      <c r="K237" s="3">
        <v>39</v>
      </c>
      <c r="L237" s="3">
        <v>542</v>
      </c>
      <c r="M237" s="3">
        <v>978</v>
      </c>
      <c r="N237" s="5">
        <v>0.27300000000000002</v>
      </c>
      <c r="O237" s="5">
        <v>0.34100000000000003</v>
      </c>
      <c r="P237" s="5">
        <v>0.42499999999999999</v>
      </c>
      <c r="Q237" s="5">
        <v>0.76600000000000001</v>
      </c>
      <c r="R237" s="3">
        <v>2351</v>
      </c>
      <c r="S237" s="8">
        <f t="shared" si="3"/>
        <v>806.59512912716571</v>
      </c>
      <c r="T237" s="3">
        <v>169</v>
      </c>
      <c r="U237" s="3">
        <v>44</v>
      </c>
      <c r="V237" s="3">
        <v>84</v>
      </c>
      <c r="W237" s="3">
        <v>40</v>
      </c>
      <c r="X237" s="3">
        <v>64</v>
      </c>
      <c r="Y237" s="3">
        <v>762</v>
      </c>
      <c r="Z237" s="3">
        <v>4.7</v>
      </c>
    </row>
    <row r="238" spans="1:26" x14ac:dyDescent="0.4">
      <c r="A238">
        <v>2011</v>
      </c>
      <c r="B238" s="2" t="s">
        <v>49</v>
      </c>
      <c r="C238" s="3">
        <v>6152</v>
      </c>
      <c r="D238" s="3">
        <v>5436</v>
      </c>
      <c r="E238" s="3">
        <v>1324</v>
      </c>
      <c r="F238" s="3">
        <v>273</v>
      </c>
      <c r="G238" s="3">
        <v>37</v>
      </c>
      <c r="H238" s="3">
        <v>172</v>
      </c>
      <c r="I238" s="3">
        <v>674</v>
      </c>
      <c r="J238" s="3">
        <v>155</v>
      </c>
      <c r="K238" s="3">
        <v>62</v>
      </c>
      <c r="L238" s="3">
        <v>571</v>
      </c>
      <c r="M238" s="3">
        <v>1193</v>
      </c>
      <c r="N238" s="5">
        <v>0.24399999999999999</v>
      </c>
      <c r="O238" s="5">
        <v>0.32200000000000001</v>
      </c>
      <c r="P238" s="5">
        <v>0.40200000000000002</v>
      </c>
      <c r="Q238" s="5">
        <v>0.72399999999999998</v>
      </c>
      <c r="R238" s="3">
        <v>2187</v>
      </c>
      <c r="S238" s="8">
        <f t="shared" si="3"/>
        <v>707.89736842105265</v>
      </c>
      <c r="T238" s="3">
        <v>101</v>
      </c>
      <c r="U238" s="3">
        <v>73</v>
      </c>
      <c r="V238" s="3">
        <v>37</v>
      </c>
      <c r="W238" s="3">
        <v>35</v>
      </c>
      <c r="X238" s="3">
        <v>31</v>
      </c>
      <c r="Y238" s="3">
        <v>707</v>
      </c>
      <c r="Z238" s="3">
        <v>4.3600000000000003</v>
      </c>
    </row>
    <row r="239" spans="1:26" x14ac:dyDescent="0.4">
      <c r="A239">
        <v>2011</v>
      </c>
      <c r="B239" s="2" t="s">
        <v>50</v>
      </c>
      <c r="C239" s="3">
        <v>6261</v>
      </c>
      <c r="D239" s="3">
        <v>5659</v>
      </c>
      <c r="E239" s="3">
        <v>1599</v>
      </c>
      <c r="F239" s="3">
        <v>310</v>
      </c>
      <c r="G239" s="3">
        <v>32</v>
      </c>
      <c r="H239" s="3">
        <v>210</v>
      </c>
      <c r="I239" s="3">
        <v>807</v>
      </c>
      <c r="J239" s="3">
        <v>143</v>
      </c>
      <c r="K239" s="3">
        <v>45</v>
      </c>
      <c r="L239" s="3">
        <v>475</v>
      </c>
      <c r="M239" s="3">
        <v>930</v>
      </c>
      <c r="N239" s="5">
        <v>0.28299999999999997</v>
      </c>
      <c r="O239" s="5">
        <v>0.34</v>
      </c>
      <c r="P239" s="5">
        <v>0.46</v>
      </c>
      <c r="Q239" s="5">
        <v>0.8</v>
      </c>
      <c r="R239" s="3">
        <v>2603</v>
      </c>
      <c r="S239" s="8">
        <f t="shared" si="3"/>
        <v>890.99935201684752</v>
      </c>
      <c r="T239" s="3">
        <v>135</v>
      </c>
      <c r="U239" s="3">
        <v>39</v>
      </c>
      <c r="V239" s="3">
        <v>39</v>
      </c>
      <c r="W239" s="3">
        <v>49</v>
      </c>
      <c r="X239" s="3">
        <v>35</v>
      </c>
      <c r="Y239" s="3">
        <v>855</v>
      </c>
      <c r="Z239" s="3">
        <v>5.28</v>
      </c>
    </row>
    <row r="240" spans="1:26" x14ac:dyDescent="0.4">
      <c r="A240">
        <v>2011</v>
      </c>
      <c r="B240" s="2" t="s">
        <v>51</v>
      </c>
      <c r="C240" s="3">
        <v>6210</v>
      </c>
      <c r="D240" s="3">
        <v>5559</v>
      </c>
      <c r="E240" s="3">
        <v>1384</v>
      </c>
      <c r="F240" s="3">
        <v>285</v>
      </c>
      <c r="G240" s="3">
        <v>34</v>
      </c>
      <c r="H240" s="3">
        <v>186</v>
      </c>
      <c r="I240" s="3">
        <v>704</v>
      </c>
      <c r="J240" s="3">
        <v>131</v>
      </c>
      <c r="K240" s="3">
        <v>52</v>
      </c>
      <c r="L240" s="3">
        <v>525</v>
      </c>
      <c r="M240" s="3">
        <v>1184</v>
      </c>
      <c r="N240" s="5">
        <v>0.249</v>
      </c>
      <c r="O240" s="5">
        <v>0.317</v>
      </c>
      <c r="P240" s="5">
        <v>0.41299999999999998</v>
      </c>
      <c r="Q240" s="5">
        <v>0.73</v>
      </c>
      <c r="R240" s="3">
        <v>2295</v>
      </c>
      <c r="S240" s="8">
        <f t="shared" si="3"/>
        <v>732.43884540117415</v>
      </c>
      <c r="T240" s="3">
        <v>108</v>
      </c>
      <c r="U240" s="3">
        <v>48</v>
      </c>
      <c r="V240" s="3">
        <v>31</v>
      </c>
      <c r="W240" s="3">
        <v>47</v>
      </c>
      <c r="X240" s="3">
        <v>41</v>
      </c>
      <c r="Y240" s="3">
        <v>743</v>
      </c>
      <c r="Z240" s="3">
        <v>4.59</v>
      </c>
    </row>
    <row r="241" spans="1:26" x14ac:dyDescent="0.4">
      <c r="A241">
        <v>2011</v>
      </c>
      <c r="B241" s="2" t="s">
        <v>52</v>
      </c>
      <c r="C241" s="3">
        <v>6090</v>
      </c>
      <c r="D241" s="3">
        <v>5441</v>
      </c>
      <c r="E241" s="3">
        <v>1319</v>
      </c>
      <c r="F241" s="3">
        <v>257</v>
      </c>
      <c r="G241" s="3">
        <v>22</v>
      </c>
      <c r="H241" s="3">
        <v>154</v>
      </c>
      <c r="I241" s="3">
        <v>594</v>
      </c>
      <c r="J241" s="3">
        <v>106</v>
      </c>
      <c r="K241" s="3">
        <v>38</v>
      </c>
      <c r="L241" s="3">
        <v>470</v>
      </c>
      <c r="M241" s="3">
        <v>1323</v>
      </c>
      <c r="N241" s="5">
        <v>0.24199999999999999</v>
      </c>
      <c r="O241" s="5">
        <v>0.309</v>
      </c>
      <c r="P241" s="5">
        <v>0.38300000000000001</v>
      </c>
      <c r="Q241" s="5">
        <v>0.69099999999999995</v>
      </c>
      <c r="R241" s="3">
        <v>2082</v>
      </c>
      <c r="S241" s="8">
        <f t="shared" si="3"/>
        <v>645.92168674698792</v>
      </c>
      <c r="T241" s="3">
        <v>103</v>
      </c>
      <c r="U241" s="3">
        <v>65</v>
      </c>
      <c r="V241" s="3">
        <v>82</v>
      </c>
      <c r="W241" s="3">
        <v>32</v>
      </c>
      <c r="X241" s="3">
        <v>40</v>
      </c>
      <c r="Y241" s="3">
        <v>624</v>
      </c>
      <c r="Z241" s="3">
        <v>3.88</v>
      </c>
    </row>
    <row r="242" spans="1:26" x14ac:dyDescent="0.4">
      <c r="A242">
        <v>2010</v>
      </c>
      <c r="B242" s="2" t="s">
        <v>23</v>
      </c>
      <c r="C242" s="3">
        <v>6183</v>
      </c>
      <c r="D242" s="3">
        <v>5473</v>
      </c>
      <c r="E242" s="3">
        <v>1366</v>
      </c>
      <c r="F242" s="3">
        <v>301</v>
      </c>
      <c r="G242" s="3">
        <v>34</v>
      </c>
      <c r="H242" s="3">
        <v>180</v>
      </c>
      <c r="I242" s="3">
        <v>691</v>
      </c>
      <c r="J242" s="3">
        <v>86</v>
      </c>
      <c r="K242" s="3">
        <v>41</v>
      </c>
      <c r="L242" s="3">
        <v>589</v>
      </c>
      <c r="M242" s="3">
        <v>1529</v>
      </c>
      <c r="N242" s="5">
        <v>0.25</v>
      </c>
      <c r="O242" s="5">
        <v>0.32500000000000001</v>
      </c>
      <c r="P242" s="5">
        <v>0.41599999999999998</v>
      </c>
      <c r="Q242" s="5">
        <v>0.74</v>
      </c>
      <c r="R242" s="3">
        <v>2275</v>
      </c>
      <c r="S242" s="8">
        <f t="shared" si="3"/>
        <v>743.54204228814945</v>
      </c>
      <c r="T242" s="3">
        <v>113</v>
      </c>
      <c r="U242" s="3">
        <v>39</v>
      </c>
      <c r="V242" s="3">
        <v>41</v>
      </c>
      <c r="W242" s="3">
        <v>41</v>
      </c>
      <c r="X242" s="3">
        <v>45</v>
      </c>
      <c r="Y242" s="3">
        <v>713</v>
      </c>
      <c r="Z242" s="3">
        <v>4.4000000000000004</v>
      </c>
    </row>
    <row r="243" spans="1:26" x14ac:dyDescent="0.4">
      <c r="A243">
        <v>2010</v>
      </c>
      <c r="B243" s="2" t="s">
        <v>24</v>
      </c>
      <c r="C243" s="3">
        <v>6252</v>
      </c>
      <c r="D243" s="3">
        <v>5463</v>
      </c>
      <c r="E243" s="3">
        <v>1411</v>
      </c>
      <c r="F243" s="3">
        <v>312</v>
      </c>
      <c r="G243" s="3">
        <v>25</v>
      </c>
      <c r="H243" s="3">
        <v>139</v>
      </c>
      <c r="I243" s="3">
        <v>699</v>
      </c>
      <c r="J243" s="3">
        <v>63</v>
      </c>
      <c r="K243" s="3">
        <v>29</v>
      </c>
      <c r="L243" s="3">
        <v>634</v>
      </c>
      <c r="M243" s="3">
        <v>1140</v>
      </c>
      <c r="N243" s="5">
        <v>0.25800000000000001</v>
      </c>
      <c r="O243" s="5">
        <v>0.33900000000000002</v>
      </c>
      <c r="P243" s="5">
        <v>0.40100000000000002</v>
      </c>
      <c r="Q243" s="5">
        <v>0.74</v>
      </c>
      <c r="R243" s="3">
        <v>2190</v>
      </c>
      <c r="S243" s="8">
        <f t="shared" si="3"/>
        <v>746.62329212752115</v>
      </c>
      <c r="T243" s="3">
        <v>136</v>
      </c>
      <c r="U243" s="3">
        <v>51</v>
      </c>
      <c r="V243" s="3">
        <v>69</v>
      </c>
      <c r="W243" s="3">
        <v>35</v>
      </c>
      <c r="X243" s="3">
        <v>50</v>
      </c>
      <c r="Y243" s="3">
        <v>738</v>
      </c>
      <c r="Z243" s="3">
        <v>4.5599999999999996</v>
      </c>
    </row>
    <row r="244" spans="1:26" x14ac:dyDescent="0.4">
      <c r="A244">
        <v>2010</v>
      </c>
      <c r="B244" s="2" t="s">
        <v>25</v>
      </c>
      <c r="C244" s="3">
        <v>6109</v>
      </c>
      <c r="D244" s="3">
        <v>5554</v>
      </c>
      <c r="E244" s="3">
        <v>1440</v>
      </c>
      <c r="F244" s="3">
        <v>264</v>
      </c>
      <c r="G244" s="3">
        <v>21</v>
      </c>
      <c r="H244" s="3">
        <v>133</v>
      </c>
      <c r="I244" s="3">
        <v>577</v>
      </c>
      <c r="J244" s="3">
        <v>76</v>
      </c>
      <c r="K244" s="3">
        <v>34</v>
      </c>
      <c r="L244" s="3">
        <v>424</v>
      </c>
      <c r="M244" s="3">
        <v>1056</v>
      </c>
      <c r="N244" s="5">
        <v>0.25900000000000001</v>
      </c>
      <c r="O244" s="5">
        <v>0.316</v>
      </c>
      <c r="P244" s="5">
        <v>0.38600000000000001</v>
      </c>
      <c r="Q244" s="5">
        <v>0.70199999999999996</v>
      </c>
      <c r="R244" s="3">
        <v>2145</v>
      </c>
      <c r="S244" s="8">
        <f t="shared" si="3"/>
        <v>682.04741379310349</v>
      </c>
      <c r="T244" s="3">
        <v>154</v>
      </c>
      <c r="U244" s="3">
        <v>54</v>
      </c>
      <c r="V244" s="3">
        <v>31</v>
      </c>
      <c r="W244" s="3">
        <v>45</v>
      </c>
      <c r="X244" s="3">
        <v>32</v>
      </c>
      <c r="Y244" s="3">
        <v>613</v>
      </c>
      <c r="Z244" s="3">
        <v>3.78</v>
      </c>
    </row>
    <row r="245" spans="1:26" x14ac:dyDescent="0.4">
      <c r="A245">
        <v>2010</v>
      </c>
      <c r="B245" s="2" t="s">
        <v>26</v>
      </c>
      <c r="C245" s="3">
        <v>6356</v>
      </c>
      <c r="D245" s="3">
        <v>5646</v>
      </c>
      <c r="E245" s="3">
        <v>1511</v>
      </c>
      <c r="F245" s="3">
        <v>358</v>
      </c>
      <c r="G245" s="3">
        <v>22</v>
      </c>
      <c r="H245" s="3">
        <v>211</v>
      </c>
      <c r="I245" s="3">
        <v>782</v>
      </c>
      <c r="J245" s="3">
        <v>68</v>
      </c>
      <c r="K245" s="3">
        <v>17</v>
      </c>
      <c r="L245" s="3">
        <v>587</v>
      </c>
      <c r="M245" s="3">
        <v>1140</v>
      </c>
      <c r="N245" s="5">
        <v>0.26800000000000002</v>
      </c>
      <c r="O245" s="5">
        <v>0.33900000000000002</v>
      </c>
      <c r="P245" s="5">
        <v>0.45100000000000001</v>
      </c>
      <c r="Q245" s="5">
        <v>0.79</v>
      </c>
      <c r="R245" s="3">
        <v>2546</v>
      </c>
      <c r="S245" s="8">
        <f t="shared" si="3"/>
        <v>869.61305732484072</v>
      </c>
      <c r="T245" s="3">
        <v>130</v>
      </c>
      <c r="U245" s="3">
        <v>47</v>
      </c>
      <c r="V245" s="3">
        <v>29</v>
      </c>
      <c r="W245" s="3">
        <v>46</v>
      </c>
      <c r="X245" s="3">
        <v>43</v>
      </c>
      <c r="Y245" s="3">
        <v>818</v>
      </c>
      <c r="Z245" s="3">
        <v>5.05</v>
      </c>
    </row>
    <row r="246" spans="1:26" x14ac:dyDescent="0.4">
      <c r="A246">
        <v>2010</v>
      </c>
      <c r="B246" s="2" t="s">
        <v>27</v>
      </c>
      <c r="C246" s="3">
        <v>6140</v>
      </c>
      <c r="D246" s="3">
        <v>5512</v>
      </c>
      <c r="E246" s="3">
        <v>1414</v>
      </c>
      <c r="F246" s="3">
        <v>298</v>
      </c>
      <c r="G246" s="3">
        <v>27</v>
      </c>
      <c r="H246" s="3">
        <v>149</v>
      </c>
      <c r="I246" s="3">
        <v>658</v>
      </c>
      <c r="J246" s="3">
        <v>55</v>
      </c>
      <c r="K246" s="3">
        <v>31</v>
      </c>
      <c r="L246" s="3">
        <v>479</v>
      </c>
      <c r="M246" s="3">
        <v>1236</v>
      </c>
      <c r="N246" s="5">
        <v>0.25700000000000001</v>
      </c>
      <c r="O246" s="5">
        <v>0.32</v>
      </c>
      <c r="P246" s="5">
        <v>0.40100000000000002</v>
      </c>
      <c r="Q246" s="5">
        <v>0.72099999999999997</v>
      </c>
      <c r="R246" s="3">
        <v>2213</v>
      </c>
      <c r="S246" s="8">
        <f t="shared" si="3"/>
        <v>711.77934116868073</v>
      </c>
      <c r="T246" s="3">
        <v>124</v>
      </c>
      <c r="U246" s="3">
        <v>50</v>
      </c>
      <c r="V246" s="3">
        <v>60</v>
      </c>
      <c r="W246" s="3">
        <v>38</v>
      </c>
      <c r="X246" s="3">
        <v>32</v>
      </c>
      <c r="Y246" s="3">
        <v>685</v>
      </c>
      <c r="Z246" s="3">
        <v>4.2300000000000004</v>
      </c>
    </row>
    <row r="247" spans="1:26" x14ac:dyDescent="0.4">
      <c r="A247">
        <v>2010</v>
      </c>
      <c r="B247" s="2" t="s">
        <v>28</v>
      </c>
      <c r="C247" s="3">
        <v>6118</v>
      </c>
      <c r="D247" s="3">
        <v>5484</v>
      </c>
      <c r="E247" s="3">
        <v>1467</v>
      </c>
      <c r="F247" s="3">
        <v>263</v>
      </c>
      <c r="G247" s="3">
        <v>21</v>
      </c>
      <c r="H247" s="3">
        <v>177</v>
      </c>
      <c r="I247" s="3">
        <v>710</v>
      </c>
      <c r="J247" s="3">
        <v>160</v>
      </c>
      <c r="K247" s="3">
        <v>74</v>
      </c>
      <c r="L247" s="3">
        <v>467</v>
      </c>
      <c r="M247" s="3">
        <v>922</v>
      </c>
      <c r="N247" s="5">
        <v>0.26800000000000002</v>
      </c>
      <c r="O247" s="5">
        <v>0.33200000000000002</v>
      </c>
      <c r="P247" s="5">
        <v>0.42</v>
      </c>
      <c r="Q247" s="5">
        <v>0.752</v>
      </c>
      <c r="R247" s="3">
        <v>2303</v>
      </c>
      <c r="S247" s="8">
        <f t="shared" si="3"/>
        <v>768.81243781094531</v>
      </c>
      <c r="T247" s="3">
        <v>148</v>
      </c>
      <c r="U247" s="3">
        <v>79</v>
      </c>
      <c r="V247" s="3">
        <v>50</v>
      </c>
      <c r="W247" s="3">
        <v>38</v>
      </c>
      <c r="X247" s="3">
        <v>23</v>
      </c>
      <c r="Y247" s="3">
        <v>752</v>
      </c>
      <c r="Z247" s="3">
        <v>4.6399999999999997</v>
      </c>
    </row>
    <row r="248" spans="1:26" x14ac:dyDescent="0.4">
      <c r="A248">
        <v>2010</v>
      </c>
      <c r="B248" s="2" t="s">
        <v>29</v>
      </c>
      <c r="C248" s="3">
        <v>6285</v>
      </c>
      <c r="D248" s="3">
        <v>5579</v>
      </c>
      <c r="E248" s="3">
        <v>1515</v>
      </c>
      <c r="F248" s="3">
        <v>293</v>
      </c>
      <c r="G248" s="3">
        <v>30</v>
      </c>
      <c r="H248" s="3">
        <v>188</v>
      </c>
      <c r="I248" s="3">
        <v>761</v>
      </c>
      <c r="J248" s="3">
        <v>93</v>
      </c>
      <c r="K248" s="3">
        <v>43</v>
      </c>
      <c r="L248" s="3">
        <v>522</v>
      </c>
      <c r="M248" s="3">
        <v>1218</v>
      </c>
      <c r="N248" s="5">
        <v>0.27200000000000002</v>
      </c>
      <c r="O248" s="5">
        <v>0.33800000000000002</v>
      </c>
      <c r="P248" s="5">
        <v>0.436</v>
      </c>
      <c r="Q248" s="5">
        <v>0.77400000000000002</v>
      </c>
      <c r="R248" s="3">
        <v>2432</v>
      </c>
      <c r="S248" s="8">
        <f t="shared" si="3"/>
        <v>829.85248824769008</v>
      </c>
      <c r="T248" s="3">
        <v>113</v>
      </c>
      <c r="U248" s="3">
        <v>68</v>
      </c>
      <c r="V248" s="3">
        <v>66</v>
      </c>
      <c r="W248" s="3">
        <v>50</v>
      </c>
      <c r="X248" s="3">
        <v>34</v>
      </c>
      <c r="Y248" s="3">
        <v>790</v>
      </c>
      <c r="Z248" s="3">
        <v>4.88</v>
      </c>
    </row>
    <row r="249" spans="1:26" x14ac:dyDescent="0.4">
      <c r="A249">
        <v>2010</v>
      </c>
      <c r="B249" s="2" t="s">
        <v>30</v>
      </c>
      <c r="C249" s="3">
        <v>6165</v>
      </c>
      <c r="D249" s="3">
        <v>5487</v>
      </c>
      <c r="E249" s="3">
        <v>1362</v>
      </c>
      <c r="F249" s="3">
        <v>290</v>
      </c>
      <c r="G249" s="3">
        <v>20</v>
      </c>
      <c r="H249" s="3">
        <v>128</v>
      </c>
      <c r="I249" s="3">
        <v>601</v>
      </c>
      <c r="J249" s="3">
        <v>91</v>
      </c>
      <c r="K249" s="3">
        <v>33</v>
      </c>
      <c r="L249" s="3">
        <v>545</v>
      </c>
      <c r="M249" s="3">
        <v>1184</v>
      </c>
      <c r="N249" s="5">
        <v>0.248</v>
      </c>
      <c r="O249" s="5">
        <v>0.32200000000000001</v>
      </c>
      <c r="P249" s="5">
        <v>0.378</v>
      </c>
      <c r="Q249" s="5">
        <v>0.7</v>
      </c>
      <c r="R249" s="3">
        <v>2076</v>
      </c>
      <c r="S249" s="8">
        <f t="shared" si="3"/>
        <v>671.22637795275591</v>
      </c>
      <c r="T249" s="3">
        <v>118</v>
      </c>
      <c r="U249" s="3">
        <v>64</v>
      </c>
      <c r="V249" s="3">
        <v>36</v>
      </c>
      <c r="W249" s="3">
        <v>33</v>
      </c>
      <c r="X249" s="3">
        <v>34</v>
      </c>
      <c r="Y249" s="3">
        <v>646</v>
      </c>
      <c r="Z249" s="3">
        <v>3.99</v>
      </c>
    </row>
    <row r="250" spans="1:26" x14ac:dyDescent="0.4">
      <c r="A250">
        <v>2010</v>
      </c>
      <c r="B250" s="2" t="s">
        <v>31</v>
      </c>
      <c r="C250" s="3">
        <v>6265</v>
      </c>
      <c r="D250" s="3">
        <v>5530</v>
      </c>
      <c r="E250" s="3">
        <v>1452</v>
      </c>
      <c r="F250" s="3">
        <v>270</v>
      </c>
      <c r="G250" s="3">
        <v>54</v>
      </c>
      <c r="H250" s="3">
        <v>173</v>
      </c>
      <c r="I250" s="3">
        <v>741</v>
      </c>
      <c r="J250" s="3">
        <v>99</v>
      </c>
      <c r="K250" s="3">
        <v>42</v>
      </c>
      <c r="L250" s="3">
        <v>585</v>
      </c>
      <c r="M250" s="3">
        <v>1274</v>
      </c>
      <c r="N250" s="5">
        <v>0.26300000000000001</v>
      </c>
      <c r="O250" s="5">
        <v>0.33600000000000002</v>
      </c>
      <c r="P250" s="5">
        <v>0.42499999999999999</v>
      </c>
      <c r="Q250" s="5">
        <v>0.76</v>
      </c>
      <c r="R250" s="3">
        <v>2349</v>
      </c>
      <c r="S250" s="8">
        <f t="shared" si="3"/>
        <v>794.4362220058423</v>
      </c>
      <c r="T250" s="3">
        <v>103</v>
      </c>
      <c r="U250" s="3">
        <v>47</v>
      </c>
      <c r="V250" s="3">
        <v>56</v>
      </c>
      <c r="W250" s="3">
        <v>47</v>
      </c>
      <c r="X250" s="3">
        <v>53</v>
      </c>
      <c r="Y250" s="3">
        <v>770</v>
      </c>
      <c r="Z250" s="3">
        <v>4.75</v>
      </c>
    </row>
    <row r="251" spans="1:26" x14ac:dyDescent="0.4">
      <c r="A251">
        <v>2010</v>
      </c>
      <c r="B251" s="2" t="s">
        <v>32</v>
      </c>
      <c r="C251" s="3">
        <v>6312</v>
      </c>
      <c r="D251" s="3">
        <v>5643</v>
      </c>
      <c r="E251" s="3">
        <v>1515</v>
      </c>
      <c r="F251" s="3">
        <v>308</v>
      </c>
      <c r="G251" s="3">
        <v>32</v>
      </c>
      <c r="H251" s="3">
        <v>152</v>
      </c>
      <c r="I251" s="3">
        <v>717</v>
      </c>
      <c r="J251" s="3">
        <v>69</v>
      </c>
      <c r="K251" s="3">
        <v>30</v>
      </c>
      <c r="L251" s="3">
        <v>546</v>
      </c>
      <c r="M251" s="3">
        <v>1147</v>
      </c>
      <c r="N251" s="5">
        <v>0.26800000000000002</v>
      </c>
      <c r="O251" s="5">
        <v>0.33500000000000002</v>
      </c>
      <c r="P251" s="5">
        <v>0.41499999999999998</v>
      </c>
      <c r="Q251" s="5">
        <v>0.75</v>
      </c>
      <c r="R251" s="3">
        <v>2343</v>
      </c>
      <c r="S251" s="8">
        <f t="shared" si="3"/>
        <v>790.52744783306582</v>
      </c>
      <c r="T251" s="3">
        <v>118</v>
      </c>
      <c r="U251" s="3">
        <v>41</v>
      </c>
      <c r="V251" s="3">
        <v>41</v>
      </c>
      <c r="W251" s="3">
        <v>41</v>
      </c>
      <c r="X251" s="3">
        <v>50</v>
      </c>
      <c r="Y251" s="3">
        <v>751</v>
      </c>
      <c r="Z251" s="3">
        <v>4.6399999999999997</v>
      </c>
    </row>
    <row r="252" spans="1:26" x14ac:dyDescent="0.4">
      <c r="A252">
        <v>2010</v>
      </c>
      <c r="B252" s="2" t="s">
        <v>54</v>
      </c>
      <c r="C252" s="3">
        <v>6194</v>
      </c>
      <c r="D252" s="3">
        <v>5531</v>
      </c>
      <c r="E252" s="3">
        <v>1403</v>
      </c>
      <c r="F252" s="3">
        <v>294</v>
      </c>
      <c r="G252" s="3">
        <v>37</v>
      </c>
      <c r="H252" s="3">
        <v>152</v>
      </c>
      <c r="I252" s="3">
        <v>686</v>
      </c>
      <c r="J252" s="3">
        <v>92</v>
      </c>
      <c r="K252" s="3">
        <v>26</v>
      </c>
      <c r="L252" s="3">
        <v>514</v>
      </c>
      <c r="M252" s="3">
        <v>1375</v>
      </c>
      <c r="N252" s="5">
        <v>0.254</v>
      </c>
      <c r="O252" s="5">
        <v>0.32100000000000001</v>
      </c>
      <c r="P252" s="5">
        <v>0.40300000000000002</v>
      </c>
      <c r="Q252" s="5">
        <v>0.72399999999999998</v>
      </c>
      <c r="R252" s="3">
        <v>2227</v>
      </c>
      <c r="S252" s="8">
        <f t="shared" si="3"/>
        <v>719.94163934426228</v>
      </c>
      <c r="T252" s="3">
        <v>107</v>
      </c>
      <c r="U252" s="3">
        <v>55</v>
      </c>
      <c r="V252" s="3">
        <v>51</v>
      </c>
      <c r="W252" s="3">
        <v>43</v>
      </c>
      <c r="X252" s="3">
        <v>42</v>
      </c>
      <c r="Y252" s="3">
        <v>719</v>
      </c>
      <c r="Z252" s="3">
        <v>4.4400000000000004</v>
      </c>
    </row>
    <row r="253" spans="1:26" x14ac:dyDescent="0.4">
      <c r="A253">
        <v>2010</v>
      </c>
      <c r="B253" s="2" t="s">
        <v>33</v>
      </c>
      <c r="C253" s="3">
        <v>6005</v>
      </c>
      <c r="D253" s="3">
        <v>5452</v>
      </c>
      <c r="E253" s="3">
        <v>1348</v>
      </c>
      <c r="F253" s="3">
        <v>252</v>
      </c>
      <c r="G253" s="3">
        <v>25</v>
      </c>
      <c r="H253" s="3">
        <v>108</v>
      </c>
      <c r="I253" s="3">
        <v>577</v>
      </c>
      <c r="J253" s="3">
        <v>100</v>
      </c>
      <c r="K253" s="3">
        <v>36</v>
      </c>
      <c r="L253" s="3">
        <v>415</v>
      </c>
      <c r="M253" s="3">
        <v>1025</v>
      </c>
      <c r="N253" s="5">
        <v>0.247</v>
      </c>
      <c r="O253" s="5">
        <v>0.30299999999999999</v>
      </c>
      <c r="P253" s="5">
        <v>0.36199999999999999</v>
      </c>
      <c r="Q253" s="5">
        <v>0.66500000000000004</v>
      </c>
      <c r="R253" s="3">
        <v>1974</v>
      </c>
      <c r="S253" s="8">
        <f t="shared" si="3"/>
        <v>600.89898305084751</v>
      </c>
      <c r="T253" s="3">
        <v>130</v>
      </c>
      <c r="U253" s="3">
        <v>33</v>
      </c>
      <c r="V253" s="3">
        <v>75</v>
      </c>
      <c r="W253" s="3">
        <v>29</v>
      </c>
      <c r="X253" s="3">
        <v>27</v>
      </c>
      <c r="Y253" s="3">
        <v>611</v>
      </c>
      <c r="Z253" s="3">
        <v>3.77</v>
      </c>
    </row>
    <row r="254" spans="1:26" x14ac:dyDescent="0.4">
      <c r="A254">
        <v>2010</v>
      </c>
      <c r="B254" s="2" t="s">
        <v>34</v>
      </c>
      <c r="C254" s="3">
        <v>6209</v>
      </c>
      <c r="D254" s="3">
        <v>5604</v>
      </c>
      <c r="E254" s="3">
        <v>1534</v>
      </c>
      <c r="F254" s="3">
        <v>279</v>
      </c>
      <c r="G254" s="3">
        <v>31</v>
      </c>
      <c r="H254" s="3">
        <v>121</v>
      </c>
      <c r="I254" s="3">
        <v>640</v>
      </c>
      <c r="J254" s="3">
        <v>115</v>
      </c>
      <c r="K254" s="3">
        <v>50</v>
      </c>
      <c r="L254" s="3">
        <v>471</v>
      </c>
      <c r="M254" s="3">
        <v>905</v>
      </c>
      <c r="N254" s="5">
        <v>0.27400000000000002</v>
      </c>
      <c r="O254" s="5">
        <v>0.33100000000000002</v>
      </c>
      <c r="P254" s="5">
        <v>0.39900000000000002</v>
      </c>
      <c r="Q254" s="5">
        <v>0.73</v>
      </c>
      <c r="R254" s="3">
        <v>2238</v>
      </c>
      <c r="S254" s="8">
        <f t="shared" si="3"/>
        <v>747.22094926350246</v>
      </c>
      <c r="T254" s="3">
        <v>152</v>
      </c>
      <c r="U254" s="3">
        <v>35</v>
      </c>
      <c r="V254" s="3">
        <v>45</v>
      </c>
      <c r="W254" s="3">
        <v>53</v>
      </c>
      <c r="X254" s="3">
        <v>25</v>
      </c>
      <c r="Y254" s="3">
        <v>676</v>
      </c>
      <c r="Z254" s="3">
        <v>4.17</v>
      </c>
    </row>
    <row r="255" spans="1:26" x14ac:dyDescent="0.4">
      <c r="A255">
        <v>2010</v>
      </c>
      <c r="B255" s="2" t="s">
        <v>35</v>
      </c>
      <c r="C255" s="3">
        <v>6089</v>
      </c>
      <c r="D255" s="3">
        <v>5488</v>
      </c>
      <c r="E255" s="3">
        <v>1363</v>
      </c>
      <c r="F255" s="3">
        <v>276</v>
      </c>
      <c r="G255" s="3">
        <v>19</v>
      </c>
      <c r="H255" s="3">
        <v>155</v>
      </c>
      <c r="I255" s="3">
        <v>656</v>
      </c>
      <c r="J255" s="3">
        <v>104</v>
      </c>
      <c r="K255" s="3">
        <v>52</v>
      </c>
      <c r="L255" s="3">
        <v>466</v>
      </c>
      <c r="M255" s="3">
        <v>1070</v>
      </c>
      <c r="N255" s="5">
        <v>0.248</v>
      </c>
      <c r="O255" s="5">
        <v>0.311</v>
      </c>
      <c r="P255" s="5">
        <v>0.39</v>
      </c>
      <c r="Q255" s="5">
        <v>0.70199999999999996</v>
      </c>
      <c r="R255" s="3">
        <v>2142</v>
      </c>
      <c r="S255" s="8">
        <f t="shared" si="3"/>
        <v>670.84615384615381</v>
      </c>
      <c r="T255" s="3">
        <v>125</v>
      </c>
      <c r="U255" s="3">
        <v>52</v>
      </c>
      <c r="V255" s="3">
        <v>42</v>
      </c>
      <c r="W255" s="3">
        <v>37</v>
      </c>
      <c r="X255" s="3">
        <v>28</v>
      </c>
      <c r="Y255" s="3">
        <v>681</v>
      </c>
      <c r="Z255" s="3">
        <v>4.2</v>
      </c>
    </row>
    <row r="256" spans="1:26" x14ac:dyDescent="0.4">
      <c r="A256">
        <v>2010</v>
      </c>
      <c r="B256" s="2" t="s">
        <v>36</v>
      </c>
      <c r="C256" s="3">
        <v>6140</v>
      </c>
      <c r="D256" s="3">
        <v>5426</v>
      </c>
      <c r="E256" s="3">
        <v>1368</v>
      </c>
      <c r="F256" s="3">
        <v>270</v>
      </c>
      <c r="G256" s="3">
        <v>29</v>
      </c>
      <c r="H256" s="3">
        <v>120</v>
      </c>
      <c r="I256" s="3">
        <v>621</v>
      </c>
      <c r="J256" s="3">
        <v>92</v>
      </c>
      <c r="K256" s="3">
        <v>50</v>
      </c>
      <c r="L256" s="3">
        <v>533</v>
      </c>
      <c r="M256" s="3">
        <v>1184</v>
      </c>
      <c r="N256" s="5">
        <v>0.252</v>
      </c>
      <c r="O256" s="5">
        <v>0.32200000000000001</v>
      </c>
      <c r="P256" s="5">
        <v>0.379</v>
      </c>
      <c r="Q256" s="5">
        <v>0.7</v>
      </c>
      <c r="R256" s="3">
        <v>2056</v>
      </c>
      <c r="S256" s="8">
        <f t="shared" si="3"/>
        <v>666.61648626144881</v>
      </c>
      <c r="T256" s="3">
        <v>123</v>
      </c>
      <c r="U256" s="3">
        <v>46</v>
      </c>
      <c r="V256" s="3">
        <v>85</v>
      </c>
      <c r="W256" s="3">
        <v>50</v>
      </c>
      <c r="X256" s="3">
        <v>57</v>
      </c>
      <c r="Y256" s="3">
        <v>667</v>
      </c>
      <c r="Z256" s="3">
        <v>4.12</v>
      </c>
    </row>
    <row r="257" spans="1:26" x14ac:dyDescent="0.4">
      <c r="A257">
        <v>2010</v>
      </c>
      <c r="B257" s="2" t="s">
        <v>38</v>
      </c>
      <c r="C257" s="3">
        <v>6304</v>
      </c>
      <c r="D257" s="3">
        <v>5606</v>
      </c>
      <c r="E257" s="3">
        <v>1471</v>
      </c>
      <c r="F257" s="3">
        <v>293</v>
      </c>
      <c r="G257" s="3">
        <v>33</v>
      </c>
      <c r="H257" s="3">
        <v>182</v>
      </c>
      <c r="I257" s="3">
        <v>710</v>
      </c>
      <c r="J257" s="3">
        <v>81</v>
      </c>
      <c r="K257" s="3">
        <v>26</v>
      </c>
      <c r="L257" s="3">
        <v>546</v>
      </c>
      <c r="M257" s="3">
        <v>1216</v>
      </c>
      <c r="N257" s="5">
        <v>0.26200000000000001</v>
      </c>
      <c r="O257" s="5">
        <v>0.33500000000000002</v>
      </c>
      <c r="P257" s="5">
        <v>0.42399999999999999</v>
      </c>
      <c r="Q257" s="5">
        <v>0.75900000000000001</v>
      </c>
      <c r="R257" s="3">
        <v>2376</v>
      </c>
      <c r="S257" s="8">
        <f t="shared" si="3"/>
        <v>799.75100272741861</v>
      </c>
      <c r="T257" s="3">
        <v>115</v>
      </c>
      <c r="U257" s="3">
        <v>81</v>
      </c>
      <c r="V257" s="3">
        <v>35</v>
      </c>
      <c r="W257" s="3">
        <v>35</v>
      </c>
      <c r="X257" s="3">
        <v>35</v>
      </c>
      <c r="Y257" s="3">
        <v>750</v>
      </c>
      <c r="Z257" s="3">
        <v>4.63</v>
      </c>
    </row>
    <row r="258" spans="1:26" x14ac:dyDescent="0.4">
      <c r="A258">
        <v>2010</v>
      </c>
      <c r="B258" s="2" t="s">
        <v>39</v>
      </c>
      <c r="C258" s="3">
        <v>6257</v>
      </c>
      <c r="D258" s="3">
        <v>5568</v>
      </c>
      <c r="E258" s="3">
        <v>1521</v>
      </c>
      <c r="F258" s="3">
        <v>318</v>
      </c>
      <c r="G258" s="3">
        <v>41</v>
      </c>
      <c r="H258" s="3">
        <v>142</v>
      </c>
      <c r="I258" s="3">
        <v>749</v>
      </c>
      <c r="J258" s="3">
        <v>68</v>
      </c>
      <c r="K258" s="3">
        <v>28</v>
      </c>
      <c r="L258" s="3">
        <v>559</v>
      </c>
      <c r="M258" s="3">
        <v>967</v>
      </c>
      <c r="N258" s="5">
        <v>0.27300000000000002</v>
      </c>
      <c r="O258" s="5">
        <v>0.34100000000000003</v>
      </c>
      <c r="P258" s="5">
        <v>0.42199999999999999</v>
      </c>
      <c r="Q258" s="5">
        <v>0.76200000000000001</v>
      </c>
      <c r="R258" s="3">
        <v>2347</v>
      </c>
      <c r="S258" s="8">
        <f t="shared" si="3"/>
        <v>806.56714239377231</v>
      </c>
      <c r="T258" s="3">
        <v>159</v>
      </c>
      <c r="U258" s="3">
        <v>39</v>
      </c>
      <c r="V258" s="3">
        <v>38</v>
      </c>
      <c r="W258" s="3">
        <v>53</v>
      </c>
      <c r="X258" s="3">
        <v>45</v>
      </c>
      <c r="Y258" s="3">
        <v>781</v>
      </c>
      <c r="Z258" s="3">
        <v>4.82</v>
      </c>
    </row>
    <row r="259" spans="1:26" x14ac:dyDescent="0.4">
      <c r="A259">
        <v>2010</v>
      </c>
      <c r="B259" s="2" t="s">
        <v>40</v>
      </c>
      <c r="C259" s="3">
        <v>6144</v>
      </c>
      <c r="D259" s="3">
        <v>5465</v>
      </c>
      <c r="E259" s="3">
        <v>1361</v>
      </c>
      <c r="F259" s="3">
        <v>266</v>
      </c>
      <c r="G259" s="3">
        <v>40</v>
      </c>
      <c r="H259" s="3">
        <v>128</v>
      </c>
      <c r="I259" s="3">
        <v>625</v>
      </c>
      <c r="J259" s="3">
        <v>130</v>
      </c>
      <c r="K259" s="3">
        <v>44</v>
      </c>
      <c r="L259" s="3">
        <v>502</v>
      </c>
      <c r="M259" s="3">
        <v>1095</v>
      </c>
      <c r="N259" s="5">
        <v>0.249</v>
      </c>
      <c r="O259" s="5">
        <v>0.314</v>
      </c>
      <c r="P259" s="5">
        <v>0.38300000000000001</v>
      </c>
      <c r="Q259" s="5">
        <v>0.69699999999999995</v>
      </c>
      <c r="R259" s="3">
        <v>2091</v>
      </c>
      <c r="S259" s="8">
        <f t="shared" ref="S259:S271" si="4">(E259+L259+U259)*R259/(D259+L259+U259)</f>
        <v>663.84816231498417</v>
      </c>
      <c r="T259" s="3">
        <v>101</v>
      </c>
      <c r="U259" s="3">
        <v>46</v>
      </c>
      <c r="V259" s="3">
        <v>74</v>
      </c>
      <c r="W259" s="3">
        <v>57</v>
      </c>
      <c r="X259" s="3">
        <v>53</v>
      </c>
      <c r="Y259" s="3">
        <v>656</v>
      </c>
      <c r="Z259" s="3">
        <v>4.05</v>
      </c>
    </row>
    <row r="260" spans="1:26" x14ac:dyDescent="0.4">
      <c r="A260">
        <v>2010</v>
      </c>
      <c r="B260" s="2" t="s">
        <v>41</v>
      </c>
      <c r="C260" s="3">
        <v>6379</v>
      </c>
      <c r="D260" s="3">
        <v>5567</v>
      </c>
      <c r="E260" s="3">
        <v>1485</v>
      </c>
      <c r="F260" s="3">
        <v>275</v>
      </c>
      <c r="G260" s="3">
        <v>32</v>
      </c>
      <c r="H260" s="3">
        <v>201</v>
      </c>
      <c r="I260" s="3">
        <v>823</v>
      </c>
      <c r="J260" s="3">
        <v>103</v>
      </c>
      <c r="K260" s="3">
        <v>30</v>
      </c>
      <c r="L260" s="3">
        <v>662</v>
      </c>
      <c r="M260" s="3">
        <v>1136</v>
      </c>
      <c r="N260" s="5">
        <v>0.26700000000000002</v>
      </c>
      <c r="O260" s="5">
        <v>0.35</v>
      </c>
      <c r="P260" s="5">
        <v>0.436</v>
      </c>
      <c r="Q260" s="5">
        <v>0.78600000000000003</v>
      </c>
      <c r="R260" s="3">
        <v>2427</v>
      </c>
      <c r="S260" s="8">
        <f t="shared" si="4"/>
        <v>854.95715645826726</v>
      </c>
      <c r="T260" s="3">
        <v>124</v>
      </c>
      <c r="U260" s="3">
        <v>73</v>
      </c>
      <c r="V260" s="3">
        <v>33</v>
      </c>
      <c r="W260" s="3">
        <v>44</v>
      </c>
      <c r="X260" s="3">
        <v>36</v>
      </c>
      <c r="Y260" s="3">
        <v>859</v>
      </c>
      <c r="Z260" s="3">
        <v>5.3</v>
      </c>
    </row>
    <row r="261" spans="1:26" x14ac:dyDescent="0.4">
      <c r="A261">
        <v>2010</v>
      </c>
      <c r="B261" s="2" t="s">
        <v>42</v>
      </c>
      <c r="C261" s="3">
        <v>6117</v>
      </c>
      <c r="D261" s="3">
        <v>5448</v>
      </c>
      <c r="E261" s="3">
        <v>1396</v>
      </c>
      <c r="F261" s="3">
        <v>276</v>
      </c>
      <c r="G261" s="3">
        <v>30</v>
      </c>
      <c r="H261" s="3">
        <v>109</v>
      </c>
      <c r="I261" s="3">
        <v>619</v>
      </c>
      <c r="J261" s="3">
        <v>156</v>
      </c>
      <c r="K261" s="3">
        <v>38</v>
      </c>
      <c r="L261" s="3">
        <v>527</v>
      </c>
      <c r="M261" s="3">
        <v>1061</v>
      </c>
      <c r="N261" s="5">
        <v>0.25600000000000001</v>
      </c>
      <c r="O261" s="5">
        <v>0.32400000000000001</v>
      </c>
      <c r="P261" s="5">
        <v>0.378</v>
      </c>
      <c r="Q261" s="5">
        <v>0.70199999999999996</v>
      </c>
      <c r="R261" s="3">
        <v>2059</v>
      </c>
      <c r="S261" s="8">
        <f t="shared" si="4"/>
        <v>673.56858186648958</v>
      </c>
      <c r="T261" s="3">
        <v>129</v>
      </c>
      <c r="U261" s="3">
        <v>47</v>
      </c>
      <c r="V261" s="3">
        <v>43</v>
      </c>
      <c r="W261" s="3">
        <v>51</v>
      </c>
      <c r="X261" s="3">
        <v>16</v>
      </c>
      <c r="Y261" s="3">
        <v>663</v>
      </c>
      <c r="Z261" s="3">
        <v>4.09</v>
      </c>
    </row>
    <row r="262" spans="1:26" x14ac:dyDescent="0.4">
      <c r="A262">
        <v>2010</v>
      </c>
      <c r="B262" s="2" t="s">
        <v>43</v>
      </c>
      <c r="C262" s="3">
        <v>6291</v>
      </c>
      <c r="D262" s="3">
        <v>5581</v>
      </c>
      <c r="E262" s="3">
        <v>1451</v>
      </c>
      <c r="F262" s="3">
        <v>290</v>
      </c>
      <c r="G262" s="3">
        <v>34</v>
      </c>
      <c r="H262" s="3">
        <v>166</v>
      </c>
      <c r="I262" s="3">
        <v>736</v>
      </c>
      <c r="J262" s="3">
        <v>108</v>
      </c>
      <c r="K262" s="3">
        <v>21</v>
      </c>
      <c r="L262" s="3">
        <v>560</v>
      </c>
      <c r="M262" s="3">
        <v>1064</v>
      </c>
      <c r="N262" s="5">
        <v>0.26</v>
      </c>
      <c r="O262" s="5">
        <v>0.33200000000000002</v>
      </c>
      <c r="P262" s="5">
        <v>0.41299999999999998</v>
      </c>
      <c r="Q262" s="5">
        <v>0.745</v>
      </c>
      <c r="R262" s="3">
        <v>2307</v>
      </c>
      <c r="S262" s="8">
        <f t="shared" si="4"/>
        <v>771.23114119922627</v>
      </c>
      <c r="T262" s="3">
        <v>120</v>
      </c>
      <c r="U262" s="3">
        <v>63</v>
      </c>
      <c r="V262" s="3">
        <v>44</v>
      </c>
      <c r="W262" s="3">
        <v>43</v>
      </c>
      <c r="X262" s="3">
        <v>69</v>
      </c>
      <c r="Y262" s="3">
        <v>772</v>
      </c>
      <c r="Z262" s="3">
        <v>4.7699999999999996</v>
      </c>
    </row>
    <row r="263" spans="1:26" x14ac:dyDescent="0.4">
      <c r="A263">
        <v>2010</v>
      </c>
      <c r="B263" s="2" t="s">
        <v>44</v>
      </c>
      <c r="C263" s="3">
        <v>5974</v>
      </c>
      <c r="D263" s="3">
        <v>5386</v>
      </c>
      <c r="E263" s="3">
        <v>1303</v>
      </c>
      <c r="F263" s="3">
        <v>276</v>
      </c>
      <c r="G263" s="3">
        <v>27</v>
      </c>
      <c r="H263" s="3">
        <v>126</v>
      </c>
      <c r="I263" s="3">
        <v>570</v>
      </c>
      <c r="J263" s="3">
        <v>87</v>
      </c>
      <c r="K263" s="3">
        <v>36</v>
      </c>
      <c r="L263" s="3">
        <v>463</v>
      </c>
      <c r="M263" s="3">
        <v>1207</v>
      </c>
      <c r="N263" s="5">
        <v>0.24199999999999999</v>
      </c>
      <c r="O263" s="5">
        <v>0.30399999999999999</v>
      </c>
      <c r="P263" s="5">
        <v>0.373</v>
      </c>
      <c r="Q263" s="5">
        <v>0.67800000000000005</v>
      </c>
      <c r="R263" s="3">
        <v>2011</v>
      </c>
      <c r="S263" s="8">
        <f t="shared" si="4"/>
        <v>615.06103366201967</v>
      </c>
      <c r="T263" s="3">
        <v>119</v>
      </c>
      <c r="U263" s="3">
        <v>33</v>
      </c>
      <c r="V263" s="3">
        <v>58</v>
      </c>
      <c r="W263" s="3">
        <v>33</v>
      </c>
      <c r="X263" s="3">
        <v>28</v>
      </c>
      <c r="Y263" s="3">
        <v>587</v>
      </c>
      <c r="Z263" s="3">
        <v>3.62</v>
      </c>
    </row>
    <row r="264" spans="1:26" x14ac:dyDescent="0.4">
      <c r="A264">
        <v>2010</v>
      </c>
      <c r="B264" s="2" t="s">
        <v>45</v>
      </c>
      <c r="C264" s="3">
        <v>6148</v>
      </c>
      <c r="D264" s="3">
        <v>5434</v>
      </c>
      <c r="E264" s="3">
        <v>1338</v>
      </c>
      <c r="F264" s="3">
        <v>236</v>
      </c>
      <c r="G264" s="3">
        <v>24</v>
      </c>
      <c r="H264" s="3">
        <v>132</v>
      </c>
      <c r="I264" s="3">
        <v>630</v>
      </c>
      <c r="J264" s="3">
        <v>124</v>
      </c>
      <c r="K264" s="3">
        <v>50</v>
      </c>
      <c r="L264" s="3">
        <v>538</v>
      </c>
      <c r="M264" s="3">
        <v>1183</v>
      </c>
      <c r="N264" s="5">
        <v>0.246</v>
      </c>
      <c r="O264" s="5">
        <v>0.317</v>
      </c>
      <c r="P264" s="5">
        <v>0.371</v>
      </c>
      <c r="Q264" s="5">
        <v>0.68899999999999995</v>
      </c>
      <c r="R264" s="3">
        <v>2018</v>
      </c>
      <c r="S264" s="8">
        <f t="shared" si="4"/>
        <v>645.41149119893726</v>
      </c>
      <c r="T264" s="3">
        <v>106</v>
      </c>
      <c r="U264" s="3">
        <v>50</v>
      </c>
      <c r="V264" s="3">
        <v>79</v>
      </c>
      <c r="W264" s="3">
        <v>46</v>
      </c>
      <c r="X264" s="3">
        <v>67</v>
      </c>
      <c r="Y264" s="3">
        <v>665</v>
      </c>
      <c r="Z264" s="3">
        <v>4.0999999999999996</v>
      </c>
    </row>
    <row r="265" spans="1:26" x14ac:dyDescent="0.4">
      <c r="A265">
        <v>2010</v>
      </c>
      <c r="B265" s="2" t="s">
        <v>46</v>
      </c>
      <c r="C265" s="3">
        <v>5989</v>
      </c>
      <c r="D265" s="3">
        <v>5409</v>
      </c>
      <c r="E265" s="3">
        <v>1274</v>
      </c>
      <c r="F265" s="3">
        <v>227</v>
      </c>
      <c r="G265" s="3">
        <v>16</v>
      </c>
      <c r="H265" s="3">
        <v>101</v>
      </c>
      <c r="I265" s="3">
        <v>485</v>
      </c>
      <c r="J265" s="3">
        <v>142</v>
      </c>
      <c r="K265" s="3">
        <v>39</v>
      </c>
      <c r="L265" s="3">
        <v>459</v>
      </c>
      <c r="M265" s="3">
        <v>1184</v>
      </c>
      <c r="N265" s="5">
        <v>0.23599999999999999</v>
      </c>
      <c r="O265" s="5">
        <v>0.29799999999999999</v>
      </c>
      <c r="P265" s="5">
        <v>0.33900000000000002</v>
      </c>
      <c r="Q265" s="5">
        <v>0.63700000000000001</v>
      </c>
      <c r="R265" s="3">
        <v>1836</v>
      </c>
      <c r="S265" s="8">
        <f t="shared" si="4"/>
        <v>550.76891823260542</v>
      </c>
      <c r="T265" s="3">
        <v>110</v>
      </c>
      <c r="U265" s="3">
        <v>39</v>
      </c>
      <c r="V265" s="3">
        <v>42</v>
      </c>
      <c r="W265" s="3">
        <v>40</v>
      </c>
      <c r="X265" s="3">
        <v>33</v>
      </c>
      <c r="Y265" s="3">
        <v>513</v>
      </c>
      <c r="Z265" s="3">
        <v>3.17</v>
      </c>
    </row>
    <row r="266" spans="1:26" x14ac:dyDescent="0.4">
      <c r="A266">
        <v>2010</v>
      </c>
      <c r="B266" s="2" t="s">
        <v>47</v>
      </c>
      <c r="C266" s="3">
        <v>6143</v>
      </c>
      <c r="D266" s="3">
        <v>5488</v>
      </c>
      <c r="E266" s="3">
        <v>1411</v>
      </c>
      <c r="F266" s="3">
        <v>284</v>
      </c>
      <c r="G266" s="3">
        <v>30</v>
      </c>
      <c r="H266" s="3">
        <v>162</v>
      </c>
      <c r="I266" s="3">
        <v>660</v>
      </c>
      <c r="J266" s="3">
        <v>55</v>
      </c>
      <c r="K266" s="3">
        <v>32</v>
      </c>
      <c r="L266" s="3">
        <v>487</v>
      </c>
      <c r="M266" s="3">
        <v>1099</v>
      </c>
      <c r="N266" s="5">
        <v>0.25700000000000001</v>
      </c>
      <c r="O266" s="5">
        <v>0.32100000000000001</v>
      </c>
      <c r="P266" s="5">
        <v>0.40799999999999997</v>
      </c>
      <c r="Q266" s="5">
        <v>0.72899999999999998</v>
      </c>
      <c r="R266" s="3">
        <v>2241</v>
      </c>
      <c r="S266" s="8">
        <f t="shared" si="4"/>
        <v>724.55900414937764</v>
      </c>
      <c r="T266" s="3">
        <v>158</v>
      </c>
      <c r="U266" s="3">
        <v>50</v>
      </c>
      <c r="V266" s="3">
        <v>76</v>
      </c>
      <c r="W266" s="3">
        <v>41</v>
      </c>
      <c r="X266" s="3">
        <v>53</v>
      </c>
      <c r="Y266" s="3">
        <v>697</v>
      </c>
      <c r="Z266" s="3">
        <v>4.3</v>
      </c>
    </row>
    <row r="267" spans="1:26" x14ac:dyDescent="0.4">
      <c r="A267">
        <v>2010</v>
      </c>
      <c r="B267" s="2" t="s">
        <v>48</v>
      </c>
      <c r="C267" s="3">
        <v>6241</v>
      </c>
      <c r="D267" s="3">
        <v>5542</v>
      </c>
      <c r="E267" s="3">
        <v>1456</v>
      </c>
      <c r="F267" s="3">
        <v>285</v>
      </c>
      <c r="G267" s="3">
        <v>18</v>
      </c>
      <c r="H267" s="3">
        <v>150</v>
      </c>
      <c r="I267" s="3">
        <v>689</v>
      </c>
      <c r="J267" s="3">
        <v>79</v>
      </c>
      <c r="K267" s="3">
        <v>41</v>
      </c>
      <c r="L267" s="3">
        <v>541</v>
      </c>
      <c r="M267" s="3">
        <v>1027</v>
      </c>
      <c r="N267" s="5">
        <v>0.26300000000000001</v>
      </c>
      <c r="O267" s="5">
        <v>0.33200000000000002</v>
      </c>
      <c r="P267" s="5">
        <v>0.40200000000000002</v>
      </c>
      <c r="Q267" s="5">
        <v>0.73299999999999998</v>
      </c>
      <c r="R267" s="3">
        <v>2227</v>
      </c>
      <c r="S267" s="8">
        <f t="shared" si="4"/>
        <v>743.30164682863199</v>
      </c>
      <c r="T267" s="3">
        <v>124</v>
      </c>
      <c r="U267" s="3">
        <v>50</v>
      </c>
      <c r="V267" s="3">
        <v>66</v>
      </c>
      <c r="W267" s="3">
        <v>40</v>
      </c>
      <c r="X267" s="3">
        <v>78</v>
      </c>
      <c r="Y267" s="3">
        <v>736</v>
      </c>
      <c r="Z267" s="3">
        <v>4.54</v>
      </c>
    </row>
    <row r="268" spans="1:26" x14ac:dyDescent="0.4">
      <c r="A268">
        <v>2010</v>
      </c>
      <c r="B268" s="2" t="s">
        <v>49</v>
      </c>
      <c r="C268" s="3">
        <v>6270</v>
      </c>
      <c r="D268" s="3">
        <v>5439</v>
      </c>
      <c r="E268" s="3">
        <v>1343</v>
      </c>
      <c r="F268" s="3">
        <v>295</v>
      </c>
      <c r="G268" s="3">
        <v>37</v>
      </c>
      <c r="H268" s="3">
        <v>160</v>
      </c>
      <c r="I268" s="3">
        <v>769</v>
      </c>
      <c r="J268" s="3">
        <v>172</v>
      </c>
      <c r="K268" s="3">
        <v>47</v>
      </c>
      <c r="L268" s="3">
        <v>672</v>
      </c>
      <c r="M268" s="3">
        <v>1292</v>
      </c>
      <c r="N268" s="5">
        <v>0.247</v>
      </c>
      <c r="O268" s="5">
        <v>0.33300000000000002</v>
      </c>
      <c r="P268" s="5">
        <v>0.40300000000000002</v>
      </c>
      <c r="Q268" s="5">
        <v>0.73599999999999999</v>
      </c>
      <c r="R268" s="3">
        <v>2192</v>
      </c>
      <c r="S268" s="8">
        <f t="shared" si="4"/>
        <v>736.35278858625168</v>
      </c>
      <c r="T268" s="3">
        <v>92</v>
      </c>
      <c r="U268" s="3">
        <v>57</v>
      </c>
      <c r="V268" s="3">
        <v>39</v>
      </c>
      <c r="W268" s="3">
        <v>57</v>
      </c>
      <c r="X268" s="3">
        <v>30</v>
      </c>
      <c r="Y268" s="3">
        <v>802</v>
      </c>
      <c r="Z268" s="3">
        <v>4.95</v>
      </c>
    </row>
    <row r="269" spans="1:26" x14ac:dyDescent="0.4">
      <c r="A269">
        <v>2010</v>
      </c>
      <c r="B269" s="2" t="s">
        <v>50</v>
      </c>
      <c r="C269" s="3">
        <v>6302</v>
      </c>
      <c r="D269" s="3">
        <v>5635</v>
      </c>
      <c r="E269" s="3">
        <v>1556</v>
      </c>
      <c r="F269" s="3">
        <v>268</v>
      </c>
      <c r="G269" s="3">
        <v>25</v>
      </c>
      <c r="H269" s="3">
        <v>162</v>
      </c>
      <c r="I269" s="3">
        <v>740</v>
      </c>
      <c r="J269" s="3">
        <v>123</v>
      </c>
      <c r="K269" s="3">
        <v>48</v>
      </c>
      <c r="L269" s="3">
        <v>511</v>
      </c>
      <c r="M269" s="3">
        <v>986</v>
      </c>
      <c r="N269" s="5">
        <v>0.27600000000000002</v>
      </c>
      <c r="O269" s="5">
        <v>0.33800000000000002</v>
      </c>
      <c r="P269" s="5">
        <v>0.41899999999999998</v>
      </c>
      <c r="Q269" s="5">
        <v>0.75700000000000001</v>
      </c>
      <c r="R269" s="3">
        <v>2360</v>
      </c>
      <c r="S269" s="8">
        <f t="shared" si="4"/>
        <v>805.09126150864154</v>
      </c>
      <c r="T269" s="3">
        <v>129</v>
      </c>
      <c r="U269" s="3">
        <v>45</v>
      </c>
      <c r="V269" s="3">
        <v>53</v>
      </c>
      <c r="W269" s="3">
        <v>54</v>
      </c>
      <c r="X269" s="3">
        <v>37</v>
      </c>
      <c r="Y269" s="3">
        <v>787</v>
      </c>
      <c r="Z269" s="3">
        <v>4.8600000000000003</v>
      </c>
    </row>
    <row r="270" spans="1:26" x14ac:dyDescent="0.4">
      <c r="A270">
        <v>2010</v>
      </c>
      <c r="B270" s="2" t="s">
        <v>51</v>
      </c>
      <c r="C270" s="3">
        <v>6072</v>
      </c>
      <c r="D270" s="3">
        <v>5495</v>
      </c>
      <c r="E270" s="3">
        <v>1364</v>
      </c>
      <c r="F270" s="3">
        <v>319</v>
      </c>
      <c r="G270" s="3">
        <v>21</v>
      </c>
      <c r="H270" s="3">
        <v>257</v>
      </c>
      <c r="I270" s="3">
        <v>732</v>
      </c>
      <c r="J270" s="3">
        <v>58</v>
      </c>
      <c r="K270" s="3">
        <v>20</v>
      </c>
      <c r="L270" s="3">
        <v>471</v>
      </c>
      <c r="M270" s="3">
        <v>1164</v>
      </c>
      <c r="N270" s="5">
        <v>0.248</v>
      </c>
      <c r="O270" s="5">
        <v>0.312</v>
      </c>
      <c r="P270" s="5">
        <v>0.45400000000000001</v>
      </c>
      <c r="Q270" s="5">
        <v>0.76600000000000001</v>
      </c>
      <c r="R270" s="3">
        <v>2496</v>
      </c>
      <c r="S270" s="8">
        <f t="shared" si="4"/>
        <v>783.49775784753365</v>
      </c>
      <c r="T270" s="3">
        <v>114</v>
      </c>
      <c r="U270" s="3">
        <v>55</v>
      </c>
      <c r="V270" s="3">
        <v>16</v>
      </c>
      <c r="W270" s="3">
        <v>34</v>
      </c>
      <c r="X270" s="3">
        <v>25</v>
      </c>
      <c r="Y270" s="3">
        <v>755</v>
      </c>
      <c r="Z270" s="3">
        <v>4.66</v>
      </c>
    </row>
    <row r="271" spans="1:26" x14ac:dyDescent="0.4">
      <c r="A271">
        <v>2010</v>
      </c>
      <c r="B271" s="2" t="s">
        <v>52</v>
      </c>
      <c r="C271" s="3">
        <v>6100</v>
      </c>
      <c r="D271" s="3">
        <v>5418</v>
      </c>
      <c r="E271" s="3">
        <v>1355</v>
      </c>
      <c r="F271" s="3">
        <v>250</v>
      </c>
      <c r="G271" s="3">
        <v>31</v>
      </c>
      <c r="H271" s="3">
        <v>149</v>
      </c>
      <c r="I271" s="3">
        <v>634</v>
      </c>
      <c r="J271" s="3">
        <v>110</v>
      </c>
      <c r="K271" s="3">
        <v>41</v>
      </c>
      <c r="L271" s="3">
        <v>503</v>
      </c>
      <c r="M271" s="3">
        <v>1220</v>
      </c>
      <c r="N271" s="5">
        <v>0.25</v>
      </c>
      <c r="O271" s="5">
        <v>0.318</v>
      </c>
      <c r="P271" s="5">
        <v>0.39</v>
      </c>
      <c r="Q271" s="5">
        <v>0.70799999999999996</v>
      </c>
      <c r="R271" s="3">
        <v>2114</v>
      </c>
      <c r="S271" s="8">
        <f t="shared" si="4"/>
        <v>677.9220866075907</v>
      </c>
      <c r="T271" s="3">
        <v>125</v>
      </c>
      <c r="U271" s="3">
        <v>60</v>
      </c>
      <c r="V271" s="3">
        <v>71</v>
      </c>
      <c r="W271" s="3">
        <v>47</v>
      </c>
      <c r="X271" s="3">
        <v>36</v>
      </c>
      <c r="Y271" s="3">
        <v>655</v>
      </c>
      <c r="Z271" s="3">
        <v>4.04</v>
      </c>
    </row>
  </sheetData>
  <hyperlinks>
    <hyperlink ref="B2" r:id="rId1" tooltip="Arizona Diamondbacks" display="https://www.baseball-reference.com/teams/ARI/2018.shtml" xr:uid="{00000000-0004-0000-0000-000000000000}"/>
    <hyperlink ref="B3" r:id="rId2" tooltip="Atlanta Braves" display="https://www.baseball-reference.com/teams/ATL/2018.shtml" xr:uid="{00000000-0004-0000-0000-000001000000}"/>
    <hyperlink ref="B4" r:id="rId3" tooltip="Baltimore Orioles" display="https://www.baseball-reference.com/teams/BAL/2018.shtml" xr:uid="{00000000-0004-0000-0000-000002000000}"/>
    <hyperlink ref="B5" r:id="rId4" tooltip="Boston Red Sox" display="https://www.baseball-reference.com/teams/BOS/2018.shtml" xr:uid="{00000000-0004-0000-0000-000003000000}"/>
    <hyperlink ref="B6" r:id="rId5" tooltip="Chicago Cubs" display="https://www.baseball-reference.com/teams/CHC/2018.shtml" xr:uid="{00000000-0004-0000-0000-000004000000}"/>
    <hyperlink ref="B7" r:id="rId6" tooltip="Chicago White Sox" display="https://www.baseball-reference.com/teams/CHW/2018.shtml" xr:uid="{00000000-0004-0000-0000-000005000000}"/>
    <hyperlink ref="B8" r:id="rId7" tooltip="Cincinnati Reds" display="https://www.baseball-reference.com/teams/CIN/2018.shtml" xr:uid="{00000000-0004-0000-0000-000006000000}"/>
    <hyperlink ref="B9" r:id="rId8" tooltip="Cleveland Indians" display="https://www.baseball-reference.com/teams/CLE/2018.shtml" xr:uid="{00000000-0004-0000-0000-000007000000}"/>
    <hyperlink ref="B10" r:id="rId9" tooltip="Colorado Rockies" display="https://www.baseball-reference.com/teams/COL/2018.shtml" xr:uid="{00000000-0004-0000-0000-000008000000}"/>
    <hyperlink ref="B11" r:id="rId10" tooltip="Detroit Tigers" display="https://www.baseball-reference.com/teams/DET/2018.shtml" xr:uid="{00000000-0004-0000-0000-000009000000}"/>
    <hyperlink ref="B12" r:id="rId11" tooltip="Houston Astros" display="https://www.baseball-reference.com/teams/HOU/2018.shtml" xr:uid="{00000000-0004-0000-0000-00000A000000}"/>
    <hyperlink ref="B13" r:id="rId12" tooltip="Kansas City Royals" display="https://www.baseball-reference.com/teams/KCR/2018.shtml" xr:uid="{00000000-0004-0000-0000-00000B000000}"/>
    <hyperlink ref="B14" r:id="rId13" tooltip="Los Angeles Angels" display="https://www.baseball-reference.com/teams/LAA/2018.shtml" xr:uid="{00000000-0004-0000-0000-00000C000000}"/>
    <hyperlink ref="B15" r:id="rId14" tooltip="Los Angeles Dodgers" display="https://www.baseball-reference.com/teams/LAD/2018.shtml" xr:uid="{00000000-0004-0000-0000-00000D000000}"/>
    <hyperlink ref="B16" r:id="rId15" tooltip="Miami Marlins" display="https://www.baseball-reference.com/teams/MIA/2018.shtml" xr:uid="{00000000-0004-0000-0000-00000E000000}"/>
    <hyperlink ref="B17" r:id="rId16" tooltip="Milwaukee Brewers" display="https://www.baseball-reference.com/teams/MIL/2018.shtml" xr:uid="{00000000-0004-0000-0000-00000F000000}"/>
    <hyperlink ref="B18" r:id="rId17" tooltip="Minnesota Twins" display="https://www.baseball-reference.com/teams/MIN/2018.shtml" xr:uid="{00000000-0004-0000-0000-000010000000}"/>
    <hyperlink ref="B19" r:id="rId18" tooltip="New York Mets" display="https://www.baseball-reference.com/teams/NYM/2018.shtml" xr:uid="{00000000-0004-0000-0000-000011000000}"/>
    <hyperlink ref="B20" r:id="rId19" tooltip="New York Yankees" display="https://www.baseball-reference.com/teams/NYY/2018.shtml" xr:uid="{00000000-0004-0000-0000-000012000000}"/>
    <hyperlink ref="B21" r:id="rId20" tooltip="Oakland Athletics" display="https://www.baseball-reference.com/teams/OAK/2018.shtml" xr:uid="{00000000-0004-0000-0000-000013000000}"/>
    <hyperlink ref="B22" r:id="rId21" tooltip="Philadelphia Phillies" display="https://www.baseball-reference.com/teams/PHI/2018.shtml" xr:uid="{00000000-0004-0000-0000-000014000000}"/>
    <hyperlink ref="B23" r:id="rId22" tooltip="Pittsburgh Pirates" display="https://www.baseball-reference.com/teams/PIT/2018.shtml" xr:uid="{00000000-0004-0000-0000-000015000000}"/>
    <hyperlink ref="B24" r:id="rId23" tooltip="San Diego Padres" display="https://www.baseball-reference.com/teams/SDP/2018.shtml" xr:uid="{00000000-0004-0000-0000-000016000000}"/>
    <hyperlink ref="B25" r:id="rId24" tooltip="Seattle Mariners" display="https://www.baseball-reference.com/teams/SEA/2018.shtml" xr:uid="{00000000-0004-0000-0000-000017000000}"/>
    <hyperlink ref="B26" r:id="rId25" tooltip="San Francisco Giants" display="https://www.baseball-reference.com/teams/SFG/2018.shtml" xr:uid="{00000000-0004-0000-0000-000018000000}"/>
    <hyperlink ref="B27" r:id="rId26" tooltip="St. Louis Cardinals" display="https://www.baseball-reference.com/teams/STL/2018.shtml" xr:uid="{00000000-0004-0000-0000-000019000000}"/>
    <hyperlink ref="B28" r:id="rId27" tooltip="Tampa Bay Rays" display="https://www.baseball-reference.com/teams/TBR/2018.shtml" xr:uid="{00000000-0004-0000-0000-00001A000000}"/>
    <hyperlink ref="B29" r:id="rId28" tooltip="Texas Rangers" display="https://www.baseball-reference.com/teams/TEX/2018.shtml" xr:uid="{00000000-0004-0000-0000-00001B000000}"/>
    <hyperlink ref="B30" r:id="rId29" tooltip="Toronto Blue Jays" display="https://www.baseball-reference.com/teams/TOR/2018.shtml" xr:uid="{00000000-0004-0000-0000-00001C000000}"/>
    <hyperlink ref="B31" r:id="rId30" tooltip="Washington Nationals" display="https://www.baseball-reference.com/teams/WSN/2018.shtml" xr:uid="{00000000-0004-0000-0000-00001D000000}"/>
    <hyperlink ref="B32" r:id="rId31" tooltip="Arizona Diamondbacks" display="https://www.baseball-reference.com/teams/ARI/2017.shtml" xr:uid="{00000000-0004-0000-0000-00001E000000}"/>
    <hyperlink ref="B33" r:id="rId32" tooltip="Atlanta Braves" display="https://www.baseball-reference.com/teams/ATL/2017.shtml" xr:uid="{00000000-0004-0000-0000-00001F000000}"/>
    <hyperlink ref="B34" r:id="rId33" tooltip="Baltimore Orioles" display="https://www.baseball-reference.com/teams/BAL/2017.shtml" xr:uid="{00000000-0004-0000-0000-000020000000}"/>
    <hyperlink ref="B35" r:id="rId34" tooltip="Boston Red Sox" display="https://www.baseball-reference.com/teams/BOS/2017.shtml" xr:uid="{00000000-0004-0000-0000-000021000000}"/>
    <hyperlink ref="B36" r:id="rId35" tooltip="Chicago Cubs" display="https://www.baseball-reference.com/teams/CHC/2017.shtml" xr:uid="{00000000-0004-0000-0000-000022000000}"/>
    <hyperlink ref="B37" r:id="rId36" tooltip="Chicago White Sox" display="https://www.baseball-reference.com/teams/CHW/2017.shtml" xr:uid="{00000000-0004-0000-0000-000023000000}"/>
    <hyperlink ref="B38" r:id="rId37" tooltip="Cincinnati Reds" display="https://www.baseball-reference.com/teams/CIN/2017.shtml" xr:uid="{00000000-0004-0000-0000-000024000000}"/>
    <hyperlink ref="B39" r:id="rId38" tooltip="Cleveland Indians" display="https://www.baseball-reference.com/teams/CLE/2017.shtml" xr:uid="{00000000-0004-0000-0000-000025000000}"/>
    <hyperlink ref="B40" r:id="rId39" tooltip="Colorado Rockies" display="https://www.baseball-reference.com/teams/COL/2017.shtml" xr:uid="{00000000-0004-0000-0000-000026000000}"/>
    <hyperlink ref="B41" r:id="rId40" tooltip="Detroit Tigers" display="https://www.baseball-reference.com/teams/DET/2017.shtml" xr:uid="{00000000-0004-0000-0000-000027000000}"/>
    <hyperlink ref="B42" r:id="rId41" tooltip="Houston Astros" display="https://www.baseball-reference.com/teams/HOU/2017.shtml" xr:uid="{00000000-0004-0000-0000-000028000000}"/>
    <hyperlink ref="B43" r:id="rId42" tooltip="Kansas City Royals" display="https://www.baseball-reference.com/teams/KCR/2017.shtml" xr:uid="{00000000-0004-0000-0000-000029000000}"/>
    <hyperlink ref="B44" r:id="rId43" tooltip="Los Angeles Angels" display="https://www.baseball-reference.com/teams/LAA/2017.shtml" xr:uid="{00000000-0004-0000-0000-00002A000000}"/>
    <hyperlink ref="B45" r:id="rId44" tooltip="Los Angeles Dodgers" display="https://www.baseball-reference.com/teams/LAD/2017.shtml" xr:uid="{00000000-0004-0000-0000-00002B000000}"/>
    <hyperlink ref="B46" r:id="rId45" tooltip="Miami Marlins" display="https://www.baseball-reference.com/teams/MIA/2017.shtml" xr:uid="{00000000-0004-0000-0000-00002C000000}"/>
    <hyperlink ref="B47" r:id="rId46" tooltip="Milwaukee Brewers" display="https://www.baseball-reference.com/teams/MIL/2017.shtml" xr:uid="{00000000-0004-0000-0000-00002D000000}"/>
    <hyperlink ref="B48" r:id="rId47" tooltip="Minnesota Twins" display="https://www.baseball-reference.com/teams/MIN/2017.shtml" xr:uid="{00000000-0004-0000-0000-00002E000000}"/>
    <hyperlink ref="B49" r:id="rId48" tooltip="New York Mets" display="https://www.baseball-reference.com/teams/NYM/2017.shtml" xr:uid="{00000000-0004-0000-0000-00002F000000}"/>
    <hyperlink ref="B50" r:id="rId49" tooltip="New York Yankees" display="https://www.baseball-reference.com/teams/NYY/2017.shtml" xr:uid="{00000000-0004-0000-0000-000030000000}"/>
    <hyperlink ref="B51" r:id="rId50" tooltip="Oakland Athletics" display="https://www.baseball-reference.com/teams/OAK/2017.shtml" xr:uid="{00000000-0004-0000-0000-000031000000}"/>
    <hyperlink ref="B52" r:id="rId51" tooltip="Philadelphia Phillies" display="https://www.baseball-reference.com/teams/PHI/2017.shtml" xr:uid="{00000000-0004-0000-0000-000032000000}"/>
    <hyperlink ref="B53" r:id="rId52" tooltip="Pittsburgh Pirates" display="https://www.baseball-reference.com/teams/PIT/2017.shtml" xr:uid="{00000000-0004-0000-0000-000033000000}"/>
    <hyperlink ref="B54" r:id="rId53" tooltip="San Diego Padres" display="https://www.baseball-reference.com/teams/SDP/2017.shtml" xr:uid="{00000000-0004-0000-0000-000034000000}"/>
    <hyperlink ref="B55" r:id="rId54" tooltip="Seattle Mariners" display="https://www.baseball-reference.com/teams/SEA/2017.shtml" xr:uid="{00000000-0004-0000-0000-000035000000}"/>
    <hyperlink ref="B56" r:id="rId55" tooltip="San Francisco Giants" display="https://www.baseball-reference.com/teams/SFG/2017.shtml" xr:uid="{00000000-0004-0000-0000-000036000000}"/>
    <hyperlink ref="B57" r:id="rId56" tooltip="St. Louis Cardinals" display="https://www.baseball-reference.com/teams/STL/2017.shtml" xr:uid="{00000000-0004-0000-0000-000037000000}"/>
    <hyperlink ref="B58" r:id="rId57" tooltip="Tampa Bay Rays" display="https://www.baseball-reference.com/teams/TBR/2017.shtml" xr:uid="{00000000-0004-0000-0000-000038000000}"/>
    <hyperlink ref="B59" r:id="rId58" tooltip="Texas Rangers" display="https://www.baseball-reference.com/teams/TEX/2017.shtml" xr:uid="{00000000-0004-0000-0000-000039000000}"/>
    <hyperlink ref="B60" r:id="rId59" tooltip="Toronto Blue Jays" display="https://www.baseball-reference.com/teams/TOR/2017.shtml" xr:uid="{00000000-0004-0000-0000-00003A000000}"/>
    <hyperlink ref="B61" r:id="rId60" tooltip="Washington Nationals" display="https://www.baseball-reference.com/teams/WSN/2017.shtml" xr:uid="{00000000-0004-0000-0000-00003B000000}"/>
    <hyperlink ref="B62" r:id="rId61" tooltip="Arizona Diamondbacks" display="https://www.baseball-reference.com/teams/ARI/2016.shtml" xr:uid="{00000000-0004-0000-0000-00003C000000}"/>
    <hyperlink ref="B63" r:id="rId62" tooltip="Atlanta Braves" display="https://www.baseball-reference.com/teams/ATL/2016.shtml" xr:uid="{00000000-0004-0000-0000-00003D000000}"/>
    <hyperlink ref="B64" r:id="rId63" tooltip="Baltimore Orioles" display="https://www.baseball-reference.com/teams/BAL/2016.shtml" xr:uid="{00000000-0004-0000-0000-00003E000000}"/>
    <hyperlink ref="B65" r:id="rId64" tooltip="Boston Red Sox" display="https://www.baseball-reference.com/teams/BOS/2016.shtml" xr:uid="{00000000-0004-0000-0000-00003F000000}"/>
    <hyperlink ref="B66" r:id="rId65" tooltip="Chicago Cubs" display="https://www.baseball-reference.com/teams/CHC/2016.shtml" xr:uid="{00000000-0004-0000-0000-000040000000}"/>
    <hyperlink ref="B67" r:id="rId66" tooltip="Chicago White Sox" display="https://www.baseball-reference.com/teams/CHW/2016.shtml" xr:uid="{00000000-0004-0000-0000-000041000000}"/>
    <hyperlink ref="B68" r:id="rId67" tooltip="Cincinnati Reds" display="https://www.baseball-reference.com/teams/CIN/2016.shtml" xr:uid="{00000000-0004-0000-0000-000042000000}"/>
    <hyperlink ref="B69" r:id="rId68" tooltip="Cleveland Indians" display="https://www.baseball-reference.com/teams/CLE/2016.shtml" xr:uid="{00000000-0004-0000-0000-000043000000}"/>
    <hyperlink ref="B70" r:id="rId69" tooltip="Colorado Rockies" display="https://www.baseball-reference.com/teams/COL/2016.shtml" xr:uid="{00000000-0004-0000-0000-000044000000}"/>
    <hyperlink ref="B71" r:id="rId70" tooltip="Detroit Tigers" display="https://www.baseball-reference.com/teams/DET/2016.shtml" xr:uid="{00000000-0004-0000-0000-000045000000}"/>
    <hyperlink ref="B72" r:id="rId71" tooltip="Houston Astros" display="https://www.baseball-reference.com/teams/HOU/2016.shtml" xr:uid="{00000000-0004-0000-0000-000046000000}"/>
    <hyperlink ref="B73" r:id="rId72" tooltip="Kansas City Royals" display="https://www.baseball-reference.com/teams/KCR/2016.shtml" xr:uid="{00000000-0004-0000-0000-000047000000}"/>
    <hyperlink ref="B74" r:id="rId73" tooltip="Los Angeles Angels" display="https://www.baseball-reference.com/teams/LAA/2016.shtml" xr:uid="{00000000-0004-0000-0000-000048000000}"/>
    <hyperlink ref="B75" r:id="rId74" tooltip="Los Angeles Dodgers" display="https://www.baseball-reference.com/teams/LAD/2016.shtml" xr:uid="{00000000-0004-0000-0000-000049000000}"/>
    <hyperlink ref="B76" r:id="rId75" tooltip="Miami Marlins" display="https://www.baseball-reference.com/teams/MIA/2016.shtml" xr:uid="{00000000-0004-0000-0000-00004A000000}"/>
    <hyperlink ref="B77" r:id="rId76" tooltip="Milwaukee Brewers" display="https://www.baseball-reference.com/teams/MIL/2016.shtml" xr:uid="{00000000-0004-0000-0000-00004B000000}"/>
    <hyperlink ref="B78" r:id="rId77" tooltip="Minnesota Twins" display="https://www.baseball-reference.com/teams/MIN/2016.shtml" xr:uid="{00000000-0004-0000-0000-00004C000000}"/>
    <hyperlink ref="B79" r:id="rId78" tooltip="New York Mets" display="https://www.baseball-reference.com/teams/NYM/2016.shtml" xr:uid="{00000000-0004-0000-0000-00004D000000}"/>
    <hyperlink ref="B80" r:id="rId79" tooltip="New York Yankees" display="https://www.baseball-reference.com/teams/NYY/2016.shtml" xr:uid="{00000000-0004-0000-0000-00004E000000}"/>
    <hyperlink ref="B81" r:id="rId80" tooltip="Oakland Athletics" display="https://www.baseball-reference.com/teams/OAK/2016.shtml" xr:uid="{00000000-0004-0000-0000-00004F000000}"/>
    <hyperlink ref="B82" r:id="rId81" tooltip="Philadelphia Phillies" display="https://www.baseball-reference.com/teams/PHI/2016.shtml" xr:uid="{00000000-0004-0000-0000-000050000000}"/>
    <hyperlink ref="B83" r:id="rId82" tooltip="Pittsburgh Pirates" display="https://www.baseball-reference.com/teams/PIT/2016.shtml" xr:uid="{00000000-0004-0000-0000-000051000000}"/>
    <hyperlink ref="B84" r:id="rId83" tooltip="San Diego Padres" display="https://www.baseball-reference.com/teams/SDP/2016.shtml" xr:uid="{00000000-0004-0000-0000-000052000000}"/>
    <hyperlink ref="B85" r:id="rId84" tooltip="Seattle Mariners" display="https://www.baseball-reference.com/teams/SEA/2016.shtml" xr:uid="{00000000-0004-0000-0000-000053000000}"/>
    <hyperlink ref="B86" r:id="rId85" tooltip="San Francisco Giants" display="https://www.baseball-reference.com/teams/SFG/2016.shtml" xr:uid="{00000000-0004-0000-0000-000054000000}"/>
    <hyperlink ref="B87" r:id="rId86" tooltip="St. Louis Cardinals" display="https://www.baseball-reference.com/teams/STL/2016.shtml" xr:uid="{00000000-0004-0000-0000-000055000000}"/>
    <hyperlink ref="B88" r:id="rId87" tooltip="Tampa Bay Rays" display="https://www.baseball-reference.com/teams/TBR/2016.shtml" xr:uid="{00000000-0004-0000-0000-000056000000}"/>
    <hyperlink ref="B89" r:id="rId88" tooltip="Texas Rangers" display="https://www.baseball-reference.com/teams/TEX/2016.shtml" xr:uid="{00000000-0004-0000-0000-000057000000}"/>
    <hyperlink ref="B90" r:id="rId89" tooltip="Toronto Blue Jays" display="https://www.baseball-reference.com/teams/TOR/2016.shtml" xr:uid="{00000000-0004-0000-0000-000058000000}"/>
    <hyperlink ref="B91" r:id="rId90" tooltip="Washington Nationals" display="https://www.baseball-reference.com/teams/WSN/2016.shtml" xr:uid="{00000000-0004-0000-0000-000059000000}"/>
    <hyperlink ref="B92" r:id="rId91" tooltip="Arizona Diamondbacks" display="https://www.baseball-reference.com/teams/ARI/2015.shtml" xr:uid="{00000000-0004-0000-0000-00005A000000}"/>
    <hyperlink ref="B93" r:id="rId92" tooltip="Atlanta Braves" display="https://www.baseball-reference.com/teams/ATL/2015.shtml" xr:uid="{00000000-0004-0000-0000-00005B000000}"/>
    <hyperlink ref="B94" r:id="rId93" tooltip="Baltimore Orioles" display="https://www.baseball-reference.com/teams/BAL/2015.shtml" xr:uid="{00000000-0004-0000-0000-00005C000000}"/>
    <hyperlink ref="B95" r:id="rId94" tooltip="Boston Red Sox" display="https://www.baseball-reference.com/teams/BOS/2015.shtml" xr:uid="{00000000-0004-0000-0000-00005D000000}"/>
    <hyperlink ref="B96" r:id="rId95" tooltip="Chicago Cubs" display="https://www.baseball-reference.com/teams/CHC/2015.shtml" xr:uid="{00000000-0004-0000-0000-00005E000000}"/>
    <hyperlink ref="B97" r:id="rId96" tooltip="Chicago White Sox" display="https://www.baseball-reference.com/teams/CHW/2015.shtml" xr:uid="{00000000-0004-0000-0000-00005F000000}"/>
    <hyperlink ref="B98" r:id="rId97" tooltip="Cincinnati Reds" display="https://www.baseball-reference.com/teams/CIN/2015.shtml" xr:uid="{00000000-0004-0000-0000-000060000000}"/>
    <hyperlink ref="B99" r:id="rId98" tooltip="Cleveland Indians" display="https://www.baseball-reference.com/teams/CLE/2015.shtml" xr:uid="{00000000-0004-0000-0000-000061000000}"/>
    <hyperlink ref="B100" r:id="rId99" tooltip="Colorado Rockies" display="https://www.baseball-reference.com/teams/COL/2015.shtml" xr:uid="{00000000-0004-0000-0000-000062000000}"/>
    <hyperlink ref="B101" r:id="rId100" tooltip="Detroit Tigers" display="https://www.baseball-reference.com/teams/DET/2015.shtml" xr:uid="{00000000-0004-0000-0000-000063000000}"/>
    <hyperlink ref="B102" r:id="rId101" tooltip="Houston Astros" display="https://www.baseball-reference.com/teams/HOU/2015.shtml" xr:uid="{00000000-0004-0000-0000-000064000000}"/>
    <hyperlink ref="B103" r:id="rId102" tooltip="Kansas City Royals" display="https://www.baseball-reference.com/teams/KCR/2015.shtml" xr:uid="{00000000-0004-0000-0000-000065000000}"/>
    <hyperlink ref="B104" r:id="rId103" tooltip="Los Angeles Angels of Anaheim" display="https://www.baseball-reference.com/teams/LAA/2015.shtml" xr:uid="{00000000-0004-0000-0000-000066000000}"/>
    <hyperlink ref="B105" r:id="rId104" tooltip="Los Angeles Dodgers" display="https://www.baseball-reference.com/teams/LAD/2015.shtml" xr:uid="{00000000-0004-0000-0000-000067000000}"/>
    <hyperlink ref="B106" r:id="rId105" tooltip="Miami Marlins" display="https://www.baseball-reference.com/teams/MIA/2015.shtml" xr:uid="{00000000-0004-0000-0000-000068000000}"/>
    <hyperlink ref="B107" r:id="rId106" tooltip="Milwaukee Brewers" display="https://www.baseball-reference.com/teams/MIL/2015.shtml" xr:uid="{00000000-0004-0000-0000-000069000000}"/>
    <hyperlink ref="B108" r:id="rId107" tooltip="Minnesota Twins" display="https://www.baseball-reference.com/teams/MIN/2015.shtml" xr:uid="{00000000-0004-0000-0000-00006A000000}"/>
    <hyperlink ref="B109" r:id="rId108" tooltip="New York Mets" display="https://www.baseball-reference.com/teams/NYM/2015.shtml" xr:uid="{00000000-0004-0000-0000-00006B000000}"/>
    <hyperlink ref="B110" r:id="rId109" tooltip="New York Yankees" display="https://www.baseball-reference.com/teams/NYY/2015.shtml" xr:uid="{00000000-0004-0000-0000-00006C000000}"/>
    <hyperlink ref="B111" r:id="rId110" tooltip="Oakland Athletics" display="https://www.baseball-reference.com/teams/OAK/2015.shtml" xr:uid="{00000000-0004-0000-0000-00006D000000}"/>
    <hyperlink ref="B112" r:id="rId111" tooltip="Philadelphia Phillies" display="https://www.baseball-reference.com/teams/PHI/2015.shtml" xr:uid="{00000000-0004-0000-0000-00006E000000}"/>
    <hyperlink ref="B113" r:id="rId112" tooltip="Pittsburgh Pirates" display="https://www.baseball-reference.com/teams/PIT/2015.shtml" xr:uid="{00000000-0004-0000-0000-00006F000000}"/>
    <hyperlink ref="B114" r:id="rId113" tooltip="San Diego Padres" display="https://www.baseball-reference.com/teams/SDP/2015.shtml" xr:uid="{00000000-0004-0000-0000-000070000000}"/>
    <hyperlink ref="B115" r:id="rId114" tooltip="Seattle Mariners" display="https://www.baseball-reference.com/teams/SEA/2015.shtml" xr:uid="{00000000-0004-0000-0000-000071000000}"/>
    <hyperlink ref="B116" r:id="rId115" tooltip="San Francisco Giants" display="https://www.baseball-reference.com/teams/SFG/2015.shtml" xr:uid="{00000000-0004-0000-0000-000072000000}"/>
    <hyperlink ref="B117" r:id="rId116" tooltip="St. Louis Cardinals" display="https://www.baseball-reference.com/teams/STL/2015.shtml" xr:uid="{00000000-0004-0000-0000-000073000000}"/>
    <hyperlink ref="B118" r:id="rId117" tooltip="Tampa Bay Rays" display="https://www.baseball-reference.com/teams/TBR/2015.shtml" xr:uid="{00000000-0004-0000-0000-000074000000}"/>
    <hyperlink ref="B119" r:id="rId118" tooltip="Texas Rangers" display="https://www.baseball-reference.com/teams/TEX/2015.shtml" xr:uid="{00000000-0004-0000-0000-000075000000}"/>
    <hyperlink ref="B120" r:id="rId119" tooltip="Toronto Blue Jays" display="https://www.baseball-reference.com/teams/TOR/2015.shtml" xr:uid="{00000000-0004-0000-0000-000076000000}"/>
    <hyperlink ref="B121" r:id="rId120" tooltip="Washington Nationals" display="https://www.baseball-reference.com/teams/WSN/2015.shtml" xr:uid="{00000000-0004-0000-0000-000077000000}"/>
    <hyperlink ref="B122" r:id="rId121" tooltip="Arizona Diamondbacks" display="https://www.baseball-reference.com/teams/ARI/2014.shtml" xr:uid="{00000000-0004-0000-0000-000078000000}"/>
    <hyperlink ref="B123" r:id="rId122" tooltip="Atlanta Braves" display="https://www.baseball-reference.com/teams/ATL/2014.shtml" xr:uid="{00000000-0004-0000-0000-000079000000}"/>
    <hyperlink ref="B124" r:id="rId123" tooltip="Baltimore Orioles" display="https://www.baseball-reference.com/teams/BAL/2014.shtml" xr:uid="{00000000-0004-0000-0000-00007A000000}"/>
    <hyperlink ref="B125" r:id="rId124" tooltip="Boston Red Sox" display="https://www.baseball-reference.com/teams/BOS/2014.shtml" xr:uid="{00000000-0004-0000-0000-00007B000000}"/>
    <hyperlink ref="B126" r:id="rId125" tooltip="Chicago Cubs" display="https://www.baseball-reference.com/teams/CHC/2014.shtml" xr:uid="{00000000-0004-0000-0000-00007C000000}"/>
    <hyperlink ref="B127" r:id="rId126" tooltip="Chicago White Sox" display="https://www.baseball-reference.com/teams/CHW/2014.shtml" xr:uid="{00000000-0004-0000-0000-00007D000000}"/>
    <hyperlink ref="B128" r:id="rId127" tooltip="Cincinnati Reds" display="https://www.baseball-reference.com/teams/CIN/2014.shtml" xr:uid="{00000000-0004-0000-0000-00007E000000}"/>
    <hyperlink ref="B129" r:id="rId128" tooltip="Cleveland Indians" display="https://www.baseball-reference.com/teams/CLE/2014.shtml" xr:uid="{00000000-0004-0000-0000-00007F000000}"/>
    <hyperlink ref="B130" r:id="rId129" tooltip="Colorado Rockies" display="https://www.baseball-reference.com/teams/COL/2014.shtml" xr:uid="{00000000-0004-0000-0000-000080000000}"/>
    <hyperlink ref="B131" r:id="rId130" tooltip="Detroit Tigers" display="https://www.baseball-reference.com/teams/DET/2014.shtml" xr:uid="{00000000-0004-0000-0000-000081000000}"/>
    <hyperlink ref="B132" r:id="rId131" tooltip="Houston Astros" display="https://www.baseball-reference.com/teams/HOU/2014.shtml" xr:uid="{00000000-0004-0000-0000-000082000000}"/>
    <hyperlink ref="B133" r:id="rId132" tooltip="Kansas City Royals" display="https://www.baseball-reference.com/teams/KCR/2014.shtml" xr:uid="{00000000-0004-0000-0000-000083000000}"/>
    <hyperlink ref="B134" r:id="rId133" tooltip="Los Angeles Angels of Anaheim" display="https://www.baseball-reference.com/teams/LAA/2014.shtml" xr:uid="{00000000-0004-0000-0000-000084000000}"/>
    <hyperlink ref="B135" r:id="rId134" tooltip="Los Angeles Dodgers" display="https://www.baseball-reference.com/teams/LAD/2014.shtml" xr:uid="{00000000-0004-0000-0000-000085000000}"/>
    <hyperlink ref="B136" r:id="rId135" tooltip="Miami Marlins" display="https://www.baseball-reference.com/teams/MIA/2014.shtml" xr:uid="{00000000-0004-0000-0000-000086000000}"/>
    <hyperlink ref="B137" r:id="rId136" tooltip="Milwaukee Brewers" display="https://www.baseball-reference.com/teams/MIL/2014.shtml" xr:uid="{00000000-0004-0000-0000-000087000000}"/>
    <hyperlink ref="B138" r:id="rId137" tooltip="Minnesota Twins" display="https://www.baseball-reference.com/teams/MIN/2014.shtml" xr:uid="{00000000-0004-0000-0000-000088000000}"/>
    <hyperlink ref="B139" r:id="rId138" tooltip="New York Mets" display="https://www.baseball-reference.com/teams/NYM/2014.shtml" xr:uid="{00000000-0004-0000-0000-000089000000}"/>
    <hyperlink ref="B140" r:id="rId139" tooltip="New York Yankees" display="https://www.baseball-reference.com/teams/NYY/2014.shtml" xr:uid="{00000000-0004-0000-0000-00008A000000}"/>
    <hyperlink ref="B141" r:id="rId140" tooltip="Oakland Athletics" display="https://www.baseball-reference.com/teams/OAK/2014.shtml" xr:uid="{00000000-0004-0000-0000-00008B000000}"/>
    <hyperlink ref="B142" r:id="rId141" tooltip="Philadelphia Phillies" display="https://www.baseball-reference.com/teams/PHI/2014.shtml" xr:uid="{00000000-0004-0000-0000-00008C000000}"/>
    <hyperlink ref="B143" r:id="rId142" tooltip="Pittsburgh Pirates" display="https://www.baseball-reference.com/teams/PIT/2014.shtml" xr:uid="{00000000-0004-0000-0000-00008D000000}"/>
    <hyperlink ref="B144" r:id="rId143" tooltip="San Diego Padres" display="https://www.baseball-reference.com/teams/SDP/2014.shtml" xr:uid="{00000000-0004-0000-0000-00008E000000}"/>
    <hyperlink ref="B145" r:id="rId144" tooltip="Seattle Mariners" display="https://www.baseball-reference.com/teams/SEA/2014.shtml" xr:uid="{00000000-0004-0000-0000-00008F000000}"/>
    <hyperlink ref="B146" r:id="rId145" tooltip="San Francisco Giants" display="https://www.baseball-reference.com/teams/SFG/2014.shtml" xr:uid="{00000000-0004-0000-0000-000090000000}"/>
    <hyperlink ref="B147" r:id="rId146" tooltip="St. Louis Cardinals" display="https://www.baseball-reference.com/teams/STL/2014.shtml" xr:uid="{00000000-0004-0000-0000-000091000000}"/>
    <hyperlink ref="B148" r:id="rId147" tooltip="Tampa Bay Rays" display="https://www.baseball-reference.com/teams/TBR/2014.shtml" xr:uid="{00000000-0004-0000-0000-000092000000}"/>
    <hyperlink ref="B149" r:id="rId148" tooltip="Texas Rangers" display="https://www.baseball-reference.com/teams/TEX/2014.shtml" xr:uid="{00000000-0004-0000-0000-000093000000}"/>
    <hyperlink ref="B150" r:id="rId149" tooltip="Toronto Blue Jays" display="https://www.baseball-reference.com/teams/TOR/2014.shtml" xr:uid="{00000000-0004-0000-0000-000094000000}"/>
    <hyperlink ref="B151" r:id="rId150" tooltip="Washington Nationals" display="https://www.baseball-reference.com/teams/WSN/2014.shtml" xr:uid="{00000000-0004-0000-0000-000095000000}"/>
    <hyperlink ref="B152" r:id="rId151" tooltip="Arizona Diamondbacks" display="https://www.baseball-reference.com/teams/ARI/2013.shtml" xr:uid="{00000000-0004-0000-0000-000096000000}"/>
    <hyperlink ref="B153" r:id="rId152" tooltip="Atlanta Braves" display="https://www.baseball-reference.com/teams/ATL/2013.shtml" xr:uid="{00000000-0004-0000-0000-000097000000}"/>
    <hyperlink ref="B154" r:id="rId153" tooltip="Baltimore Orioles" display="https://www.baseball-reference.com/teams/BAL/2013.shtml" xr:uid="{00000000-0004-0000-0000-000098000000}"/>
    <hyperlink ref="B155" r:id="rId154" tooltip="Boston Red Sox" display="https://www.baseball-reference.com/teams/BOS/2013.shtml" xr:uid="{00000000-0004-0000-0000-000099000000}"/>
    <hyperlink ref="B156" r:id="rId155" tooltip="Chicago Cubs" display="https://www.baseball-reference.com/teams/CHC/2013.shtml" xr:uid="{00000000-0004-0000-0000-00009A000000}"/>
    <hyperlink ref="B157" r:id="rId156" tooltip="Chicago White Sox" display="https://www.baseball-reference.com/teams/CHW/2013.shtml" xr:uid="{00000000-0004-0000-0000-00009B000000}"/>
    <hyperlink ref="B158" r:id="rId157" tooltip="Cincinnati Reds" display="https://www.baseball-reference.com/teams/CIN/2013.shtml" xr:uid="{00000000-0004-0000-0000-00009C000000}"/>
    <hyperlink ref="B159" r:id="rId158" tooltip="Cleveland Indians" display="https://www.baseball-reference.com/teams/CLE/2013.shtml" xr:uid="{00000000-0004-0000-0000-00009D000000}"/>
    <hyperlink ref="B160" r:id="rId159" tooltip="Colorado Rockies" display="https://www.baseball-reference.com/teams/COL/2013.shtml" xr:uid="{00000000-0004-0000-0000-00009E000000}"/>
    <hyperlink ref="B161" r:id="rId160" tooltip="Detroit Tigers" display="https://www.baseball-reference.com/teams/DET/2013.shtml" xr:uid="{00000000-0004-0000-0000-00009F000000}"/>
    <hyperlink ref="B162" r:id="rId161" tooltip="Houston Astros" display="https://www.baseball-reference.com/teams/HOU/2013.shtml" xr:uid="{00000000-0004-0000-0000-0000A0000000}"/>
    <hyperlink ref="B163" r:id="rId162" tooltip="Kansas City Royals" display="https://www.baseball-reference.com/teams/KCR/2013.shtml" xr:uid="{00000000-0004-0000-0000-0000A1000000}"/>
    <hyperlink ref="B164" r:id="rId163" tooltip="Los Angeles Angels of Anaheim" display="https://www.baseball-reference.com/teams/LAA/2013.shtml" xr:uid="{00000000-0004-0000-0000-0000A2000000}"/>
    <hyperlink ref="B165" r:id="rId164" tooltip="Los Angeles Dodgers" display="https://www.baseball-reference.com/teams/LAD/2013.shtml" xr:uid="{00000000-0004-0000-0000-0000A3000000}"/>
    <hyperlink ref="B166" r:id="rId165" tooltip="Miami Marlins" display="https://www.baseball-reference.com/teams/MIA/2013.shtml" xr:uid="{00000000-0004-0000-0000-0000A4000000}"/>
    <hyperlink ref="B167" r:id="rId166" tooltip="Milwaukee Brewers" display="https://www.baseball-reference.com/teams/MIL/2013.shtml" xr:uid="{00000000-0004-0000-0000-0000A5000000}"/>
    <hyperlink ref="B168" r:id="rId167" tooltip="Minnesota Twins" display="https://www.baseball-reference.com/teams/MIN/2013.shtml" xr:uid="{00000000-0004-0000-0000-0000A6000000}"/>
    <hyperlink ref="B169" r:id="rId168" tooltip="New York Mets" display="https://www.baseball-reference.com/teams/NYM/2013.shtml" xr:uid="{00000000-0004-0000-0000-0000A7000000}"/>
    <hyperlink ref="B170" r:id="rId169" tooltip="New York Yankees" display="https://www.baseball-reference.com/teams/NYY/2013.shtml" xr:uid="{00000000-0004-0000-0000-0000A8000000}"/>
    <hyperlink ref="B171" r:id="rId170" tooltip="Oakland Athletics" display="https://www.baseball-reference.com/teams/OAK/2013.shtml" xr:uid="{00000000-0004-0000-0000-0000A9000000}"/>
    <hyperlink ref="B172" r:id="rId171" tooltip="Philadelphia Phillies" display="https://www.baseball-reference.com/teams/PHI/2013.shtml" xr:uid="{00000000-0004-0000-0000-0000AA000000}"/>
    <hyperlink ref="B173" r:id="rId172" tooltip="Pittsburgh Pirates" display="https://www.baseball-reference.com/teams/PIT/2013.shtml" xr:uid="{00000000-0004-0000-0000-0000AB000000}"/>
    <hyperlink ref="B174" r:id="rId173" tooltip="San Diego Padres" display="https://www.baseball-reference.com/teams/SDP/2013.shtml" xr:uid="{00000000-0004-0000-0000-0000AC000000}"/>
    <hyperlink ref="B175" r:id="rId174" tooltip="Seattle Mariners" display="https://www.baseball-reference.com/teams/SEA/2013.shtml" xr:uid="{00000000-0004-0000-0000-0000AD000000}"/>
    <hyperlink ref="B176" r:id="rId175" tooltip="San Francisco Giants" display="https://www.baseball-reference.com/teams/SFG/2013.shtml" xr:uid="{00000000-0004-0000-0000-0000AE000000}"/>
    <hyperlink ref="B177" r:id="rId176" tooltip="St. Louis Cardinals" display="https://www.baseball-reference.com/teams/STL/2013.shtml" xr:uid="{00000000-0004-0000-0000-0000AF000000}"/>
    <hyperlink ref="B178" r:id="rId177" tooltip="Tampa Bay Rays" display="https://www.baseball-reference.com/teams/TBR/2013.shtml" xr:uid="{00000000-0004-0000-0000-0000B0000000}"/>
    <hyperlink ref="B179" r:id="rId178" tooltip="Texas Rangers" display="https://www.baseball-reference.com/teams/TEX/2013.shtml" xr:uid="{00000000-0004-0000-0000-0000B1000000}"/>
    <hyperlink ref="B180" r:id="rId179" tooltip="Toronto Blue Jays" display="https://www.baseball-reference.com/teams/TOR/2013.shtml" xr:uid="{00000000-0004-0000-0000-0000B2000000}"/>
    <hyperlink ref="B181" r:id="rId180" tooltip="Washington Nationals" display="https://www.baseball-reference.com/teams/WSN/2013.shtml" xr:uid="{00000000-0004-0000-0000-0000B3000000}"/>
    <hyperlink ref="B182" r:id="rId181" tooltip="Arizona Diamondbacks" display="https://www.baseball-reference.com/teams/ARI/2012.shtml" xr:uid="{00000000-0004-0000-0000-0000B4000000}"/>
    <hyperlink ref="B183" r:id="rId182" tooltip="Atlanta Braves" display="https://www.baseball-reference.com/teams/ATL/2012.shtml" xr:uid="{00000000-0004-0000-0000-0000B5000000}"/>
    <hyperlink ref="B184" r:id="rId183" tooltip="Baltimore Orioles" display="https://www.baseball-reference.com/teams/BAL/2012.shtml" xr:uid="{00000000-0004-0000-0000-0000B6000000}"/>
    <hyperlink ref="B185" r:id="rId184" tooltip="Boston Red Sox" display="https://www.baseball-reference.com/teams/BOS/2012.shtml" xr:uid="{00000000-0004-0000-0000-0000B7000000}"/>
    <hyperlink ref="B186" r:id="rId185" tooltip="Chicago Cubs" display="https://www.baseball-reference.com/teams/CHC/2012.shtml" xr:uid="{00000000-0004-0000-0000-0000B8000000}"/>
    <hyperlink ref="B187" r:id="rId186" tooltip="Chicago White Sox" display="https://www.baseball-reference.com/teams/CHW/2012.shtml" xr:uid="{00000000-0004-0000-0000-0000B9000000}"/>
    <hyperlink ref="B188" r:id="rId187" tooltip="Cincinnati Reds" display="https://www.baseball-reference.com/teams/CIN/2012.shtml" xr:uid="{00000000-0004-0000-0000-0000BA000000}"/>
    <hyperlink ref="B189" r:id="rId188" tooltip="Cleveland Indians" display="https://www.baseball-reference.com/teams/CLE/2012.shtml" xr:uid="{00000000-0004-0000-0000-0000BB000000}"/>
    <hyperlink ref="B190" r:id="rId189" tooltip="Colorado Rockies" display="https://www.baseball-reference.com/teams/COL/2012.shtml" xr:uid="{00000000-0004-0000-0000-0000BC000000}"/>
    <hyperlink ref="B191" r:id="rId190" tooltip="Detroit Tigers" display="https://www.baseball-reference.com/teams/DET/2012.shtml" xr:uid="{00000000-0004-0000-0000-0000BD000000}"/>
    <hyperlink ref="B192" r:id="rId191" tooltip="Houston Astros" display="https://www.baseball-reference.com/teams/HOU/2012.shtml" xr:uid="{00000000-0004-0000-0000-0000BE000000}"/>
    <hyperlink ref="B193" r:id="rId192" tooltip="Kansas City Royals" display="https://www.baseball-reference.com/teams/KCR/2012.shtml" xr:uid="{00000000-0004-0000-0000-0000BF000000}"/>
    <hyperlink ref="B194" r:id="rId193" tooltip="Los Angeles Angels of Anaheim" display="https://www.baseball-reference.com/teams/LAA/2012.shtml" xr:uid="{00000000-0004-0000-0000-0000C0000000}"/>
    <hyperlink ref="B195" r:id="rId194" tooltip="Los Angeles Dodgers" display="https://www.baseball-reference.com/teams/LAD/2012.shtml" xr:uid="{00000000-0004-0000-0000-0000C1000000}"/>
    <hyperlink ref="B196" r:id="rId195" tooltip="Miami Marlins" display="https://www.baseball-reference.com/teams/MIA/2012.shtml" xr:uid="{00000000-0004-0000-0000-0000C2000000}"/>
    <hyperlink ref="B197" r:id="rId196" tooltip="Milwaukee Brewers" display="https://www.baseball-reference.com/teams/MIL/2012.shtml" xr:uid="{00000000-0004-0000-0000-0000C3000000}"/>
    <hyperlink ref="B198" r:id="rId197" tooltip="Minnesota Twins" display="https://www.baseball-reference.com/teams/MIN/2012.shtml" xr:uid="{00000000-0004-0000-0000-0000C4000000}"/>
    <hyperlink ref="B199" r:id="rId198" tooltip="New York Mets" display="https://www.baseball-reference.com/teams/NYM/2012.shtml" xr:uid="{00000000-0004-0000-0000-0000C5000000}"/>
    <hyperlink ref="B200" r:id="rId199" tooltip="New York Yankees" display="https://www.baseball-reference.com/teams/NYY/2012.shtml" xr:uid="{00000000-0004-0000-0000-0000C6000000}"/>
    <hyperlink ref="B201" r:id="rId200" tooltip="Oakland Athletics" display="https://www.baseball-reference.com/teams/OAK/2012.shtml" xr:uid="{00000000-0004-0000-0000-0000C7000000}"/>
    <hyperlink ref="B202" r:id="rId201" tooltip="Philadelphia Phillies" display="https://www.baseball-reference.com/teams/PHI/2012.shtml" xr:uid="{00000000-0004-0000-0000-0000C8000000}"/>
    <hyperlink ref="B203" r:id="rId202" tooltip="Pittsburgh Pirates" display="https://www.baseball-reference.com/teams/PIT/2012.shtml" xr:uid="{00000000-0004-0000-0000-0000C9000000}"/>
    <hyperlink ref="B204" r:id="rId203" tooltip="San Diego Padres" display="https://www.baseball-reference.com/teams/SDP/2012.shtml" xr:uid="{00000000-0004-0000-0000-0000CA000000}"/>
    <hyperlink ref="B205" r:id="rId204" tooltip="Seattle Mariners" display="https://www.baseball-reference.com/teams/SEA/2012.shtml" xr:uid="{00000000-0004-0000-0000-0000CB000000}"/>
    <hyperlink ref="B206" r:id="rId205" tooltip="San Francisco Giants" display="https://www.baseball-reference.com/teams/SFG/2012.shtml" xr:uid="{00000000-0004-0000-0000-0000CC000000}"/>
    <hyperlink ref="B207" r:id="rId206" tooltip="St. Louis Cardinals" display="https://www.baseball-reference.com/teams/STL/2012.shtml" xr:uid="{00000000-0004-0000-0000-0000CD000000}"/>
    <hyperlink ref="B208" r:id="rId207" tooltip="Tampa Bay Rays" display="https://www.baseball-reference.com/teams/TBR/2012.shtml" xr:uid="{00000000-0004-0000-0000-0000CE000000}"/>
    <hyperlink ref="B209" r:id="rId208" tooltip="Texas Rangers" display="https://www.baseball-reference.com/teams/TEX/2012.shtml" xr:uid="{00000000-0004-0000-0000-0000CF000000}"/>
    <hyperlink ref="B210" r:id="rId209" tooltip="Toronto Blue Jays" display="https://www.baseball-reference.com/teams/TOR/2012.shtml" xr:uid="{00000000-0004-0000-0000-0000D0000000}"/>
    <hyperlink ref="B211" r:id="rId210" tooltip="Washington Nationals" display="https://www.baseball-reference.com/teams/WSN/2012.shtml" xr:uid="{00000000-0004-0000-0000-0000D1000000}"/>
    <hyperlink ref="B212" r:id="rId211" tooltip="Arizona Diamondbacks" display="https://www.baseball-reference.com/teams/ARI/2011.shtml" xr:uid="{00000000-0004-0000-0000-0000D2000000}"/>
    <hyperlink ref="B213" r:id="rId212" tooltip="Atlanta Braves" display="https://www.baseball-reference.com/teams/ATL/2011.shtml" xr:uid="{00000000-0004-0000-0000-0000D3000000}"/>
    <hyperlink ref="B214" r:id="rId213" tooltip="Baltimore Orioles" display="https://www.baseball-reference.com/teams/BAL/2011.shtml" xr:uid="{00000000-0004-0000-0000-0000D4000000}"/>
    <hyperlink ref="B215" r:id="rId214" tooltip="Boston Red Sox" display="https://www.baseball-reference.com/teams/BOS/2011.shtml" xr:uid="{00000000-0004-0000-0000-0000D5000000}"/>
    <hyperlink ref="B216" r:id="rId215" tooltip="Chicago Cubs" display="https://www.baseball-reference.com/teams/CHC/2011.shtml" xr:uid="{00000000-0004-0000-0000-0000D6000000}"/>
    <hyperlink ref="B217" r:id="rId216" tooltip="Chicago White Sox" display="https://www.baseball-reference.com/teams/CHW/2011.shtml" xr:uid="{00000000-0004-0000-0000-0000D7000000}"/>
    <hyperlink ref="B218" r:id="rId217" tooltip="Cincinnati Reds" display="https://www.baseball-reference.com/teams/CIN/2011.shtml" xr:uid="{00000000-0004-0000-0000-0000D8000000}"/>
    <hyperlink ref="B219" r:id="rId218" tooltip="Cleveland Indians" display="https://www.baseball-reference.com/teams/CLE/2011.shtml" xr:uid="{00000000-0004-0000-0000-0000D9000000}"/>
    <hyperlink ref="B220" r:id="rId219" tooltip="Colorado Rockies" display="https://www.baseball-reference.com/teams/COL/2011.shtml" xr:uid="{00000000-0004-0000-0000-0000DA000000}"/>
    <hyperlink ref="B221" r:id="rId220" tooltip="Detroit Tigers" display="https://www.baseball-reference.com/teams/DET/2011.shtml" xr:uid="{00000000-0004-0000-0000-0000DB000000}"/>
    <hyperlink ref="B222" r:id="rId221" tooltip="Florida Marlins" display="https://www.baseball-reference.com/teams/FLA/2011.shtml" xr:uid="{00000000-0004-0000-0000-0000DC000000}"/>
    <hyperlink ref="B223" r:id="rId222" tooltip="Houston Astros" display="https://www.baseball-reference.com/teams/HOU/2011.shtml" xr:uid="{00000000-0004-0000-0000-0000DD000000}"/>
    <hyperlink ref="B224" r:id="rId223" tooltip="Kansas City Royals" display="https://www.baseball-reference.com/teams/KCR/2011.shtml" xr:uid="{00000000-0004-0000-0000-0000DE000000}"/>
    <hyperlink ref="B225" r:id="rId224" tooltip="Los Angeles Angels of Anaheim" display="https://www.baseball-reference.com/teams/LAA/2011.shtml" xr:uid="{00000000-0004-0000-0000-0000DF000000}"/>
    <hyperlink ref="B226" r:id="rId225" tooltip="Los Angeles Dodgers" display="https://www.baseball-reference.com/teams/LAD/2011.shtml" xr:uid="{00000000-0004-0000-0000-0000E0000000}"/>
    <hyperlink ref="B227" r:id="rId226" tooltip="Milwaukee Brewers" display="https://www.baseball-reference.com/teams/MIL/2011.shtml" xr:uid="{00000000-0004-0000-0000-0000E1000000}"/>
    <hyperlink ref="B228" r:id="rId227" tooltip="Minnesota Twins" display="https://www.baseball-reference.com/teams/MIN/2011.shtml" xr:uid="{00000000-0004-0000-0000-0000E2000000}"/>
    <hyperlink ref="B229" r:id="rId228" tooltip="New York Mets" display="https://www.baseball-reference.com/teams/NYM/2011.shtml" xr:uid="{00000000-0004-0000-0000-0000E3000000}"/>
    <hyperlink ref="B230" r:id="rId229" tooltip="New York Yankees" display="https://www.baseball-reference.com/teams/NYY/2011.shtml" xr:uid="{00000000-0004-0000-0000-0000E4000000}"/>
    <hyperlink ref="B231" r:id="rId230" tooltip="Oakland Athletics" display="https://www.baseball-reference.com/teams/OAK/2011.shtml" xr:uid="{00000000-0004-0000-0000-0000E5000000}"/>
    <hyperlink ref="B232" r:id="rId231" tooltip="Philadelphia Phillies" display="https://www.baseball-reference.com/teams/PHI/2011.shtml" xr:uid="{00000000-0004-0000-0000-0000E6000000}"/>
    <hyperlink ref="B233" r:id="rId232" tooltip="Pittsburgh Pirates" display="https://www.baseball-reference.com/teams/PIT/2011.shtml" xr:uid="{00000000-0004-0000-0000-0000E7000000}"/>
    <hyperlink ref="B234" r:id="rId233" tooltip="San Diego Padres" display="https://www.baseball-reference.com/teams/SDP/2011.shtml" xr:uid="{00000000-0004-0000-0000-0000E8000000}"/>
    <hyperlink ref="B235" r:id="rId234" tooltip="Seattle Mariners" display="https://www.baseball-reference.com/teams/SEA/2011.shtml" xr:uid="{00000000-0004-0000-0000-0000E9000000}"/>
    <hyperlink ref="B236" r:id="rId235" tooltip="San Francisco Giants" display="https://www.baseball-reference.com/teams/SFG/2011.shtml" xr:uid="{00000000-0004-0000-0000-0000EA000000}"/>
    <hyperlink ref="B237" r:id="rId236" tooltip="St. Louis Cardinals" display="https://www.baseball-reference.com/teams/STL/2011.shtml" xr:uid="{00000000-0004-0000-0000-0000EB000000}"/>
    <hyperlink ref="B238" r:id="rId237" tooltip="Tampa Bay Rays" display="https://www.baseball-reference.com/teams/TBR/2011.shtml" xr:uid="{00000000-0004-0000-0000-0000EC000000}"/>
    <hyperlink ref="B239" r:id="rId238" tooltip="Texas Rangers" display="https://www.baseball-reference.com/teams/TEX/2011.shtml" xr:uid="{00000000-0004-0000-0000-0000ED000000}"/>
    <hyperlink ref="B240" r:id="rId239" tooltip="Toronto Blue Jays" display="https://www.baseball-reference.com/teams/TOR/2011.shtml" xr:uid="{00000000-0004-0000-0000-0000EE000000}"/>
    <hyperlink ref="B241" r:id="rId240" tooltip="Washington Nationals" display="https://www.baseball-reference.com/teams/WSN/2011.shtml" xr:uid="{00000000-0004-0000-0000-0000EF000000}"/>
    <hyperlink ref="B242" r:id="rId241" tooltip="Arizona Diamondbacks" display="https://www.baseball-reference.com/teams/ARI/2010.shtml" xr:uid="{00000000-0004-0000-0000-0000F0000000}"/>
    <hyperlink ref="B243" r:id="rId242" tooltip="Atlanta Braves" display="https://www.baseball-reference.com/teams/ATL/2010.shtml" xr:uid="{00000000-0004-0000-0000-0000F1000000}"/>
    <hyperlink ref="B244" r:id="rId243" tooltip="Baltimore Orioles" display="https://www.baseball-reference.com/teams/BAL/2010.shtml" xr:uid="{00000000-0004-0000-0000-0000F2000000}"/>
    <hyperlink ref="B245" r:id="rId244" tooltip="Boston Red Sox" display="https://www.baseball-reference.com/teams/BOS/2010.shtml" xr:uid="{00000000-0004-0000-0000-0000F3000000}"/>
    <hyperlink ref="B246" r:id="rId245" tooltip="Chicago Cubs" display="https://www.baseball-reference.com/teams/CHC/2010.shtml" xr:uid="{00000000-0004-0000-0000-0000F4000000}"/>
    <hyperlink ref="B247" r:id="rId246" tooltip="Chicago White Sox" display="https://www.baseball-reference.com/teams/CHW/2010.shtml" xr:uid="{00000000-0004-0000-0000-0000F5000000}"/>
    <hyperlink ref="B248" r:id="rId247" tooltip="Cincinnati Reds" display="https://www.baseball-reference.com/teams/CIN/2010.shtml" xr:uid="{00000000-0004-0000-0000-0000F6000000}"/>
    <hyperlink ref="B249" r:id="rId248" tooltip="Cleveland Indians" display="https://www.baseball-reference.com/teams/CLE/2010.shtml" xr:uid="{00000000-0004-0000-0000-0000F7000000}"/>
    <hyperlink ref="B250" r:id="rId249" tooltip="Colorado Rockies" display="https://www.baseball-reference.com/teams/COL/2010.shtml" xr:uid="{00000000-0004-0000-0000-0000F8000000}"/>
    <hyperlink ref="B251" r:id="rId250" tooltip="Detroit Tigers" display="https://www.baseball-reference.com/teams/DET/2010.shtml" xr:uid="{00000000-0004-0000-0000-0000F9000000}"/>
    <hyperlink ref="B252" r:id="rId251" tooltip="Florida Marlins" display="https://www.baseball-reference.com/teams/FLA/2010.shtml" xr:uid="{00000000-0004-0000-0000-0000FA000000}"/>
    <hyperlink ref="B253" r:id="rId252" tooltip="Houston Astros" display="https://www.baseball-reference.com/teams/HOU/2010.shtml" xr:uid="{00000000-0004-0000-0000-0000FB000000}"/>
    <hyperlink ref="B254" r:id="rId253" tooltip="Kansas City Royals" display="https://www.baseball-reference.com/teams/KCR/2010.shtml" xr:uid="{00000000-0004-0000-0000-0000FC000000}"/>
    <hyperlink ref="B255" r:id="rId254" tooltip="Los Angeles Angels of Anaheim" display="https://www.baseball-reference.com/teams/LAA/2010.shtml" xr:uid="{00000000-0004-0000-0000-0000FD000000}"/>
    <hyperlink ref="B256" r:id="rId255" tooltip="Los Angeles Dodgers" display="https://www.baseball-reference.com/teams/LAD/2010.shtml" xr:uid="{00000000-0004-0000-0000-0000FE000000}"/>
    <hyperlink ref="B257" r:id="rId256" tooltip="Milwaukee Brewers" display="https://www.baseball-reference.com/teams/MIL/2010.shtml" xr:uid="{00000000-0004-0000-0000-0000FF000000}"/>
    <hyperlink ref="B258" r:id="rId257" tooltip="Minnesota Twins" display="https://www.baseball-reference.com/teams/MIN/2010.shtml" xr:uid="{00000000-0004-0000-0000-000000010000}"/>
    <hyperlink ref="B259" r:id="rId258" tooltip="New York Mets" display="https://www.baseball-reference.com/teams/NYM/2010.shtml" xr:uid="{00000000-0004-0000-0000-000001010000}"/>
    <hyperlink ref="B260" r:id="rId259" tooltip="New York Yankees" display="https://www.baseball-reference.com/teams/NYY/2010.shtml" xr:uid="{00000000-0004-0000-0000-000002010000}"/>
    <hyperlink ref="B261" r:id="rId260" tooltip="Oakland Athletics" display="https://www.baseball-reference.com/teams/OAK/2010.shtml" xr:uid="{00000000-0004-0000-0000-000003010000}"/>
    <hyperlink ref="B262" r:id="rId261" tooltip="Philadelphia Phillies" display="https://www.baseball-reference.com/teams/PHI/2010.shtml" xr:uid="{00000000-0004-0000-0000-000004010000}"/>
    <hyperlink ref="B263" r:id="rId262" tooltip="Pittsburgh Pirates" display="https://www.baseball-reference.com/teams/PIT/2010.shtml" xr:uid="{00000000-0004-0000-0000-000005010000}"/>
    <hyperlink ref="B264" r:id="rId263" tooltip="San Diego Padres" display="https://www.baseball-reference.com/teams/SDP/2010.shtml" xr:uid="{00000000-0004-0000-0000-000006010000}"/>
    <hyperlink ref="B265" r:id="rId264" tooltip="Seattle Mariners" display="https://www.baseball-reference.com/teams/SEA/2010.shtml" xr:uid="{00000000-0004-0000-0000-000007010000}"/>
    <hyperlink ref="B266" r:id="rId265" tooltip="San Francisco Giants" display="https://www.baseball-reference.com/teams/SFG/2010.shtml" xr:uid="{00000000-0004-0000-0000-000008010000}"/>
    <hyperlink ref="B267" r:id="rId266" tooltip="St. Louis Cardinals" display="https://www.baseball-reference.com/teams/STL/2010.shtml" xr:uid="{00000000-0004-0000-0000-000009010000}"/>
    <hyperlink ref="B268" r:id="rId267" tooltip="Tampa Bay Rays" display="https://www.baseball-reference.com/teams/TBR/2010.shtml" xr:uid="{00000000-0004-0000-0000-00000A010000}"/>
    <hyperlink ref="B269" r:id="rId268" tooltip="Texas Rangers" display="https://www.baseball-reference.com/teams/TEX/2010.shtml" xr:uid="{00000000-0004-0000-0000-00000B010000}"/>
    <hyperlink ref="B270" r:id="rId269" tooltip="Toronto Blue Jays" display="https://www.baseball-reference.com/teams/TOR/2010.shtml" xr:uid="{00000000-0004-0000-0000-00000C010000}"/>
    <hyperlink ref="B271" r:id="rId270" tooltip="Washington Nationals" display="https://www.baseball-reference.com/teams/WSN/2010.shtml" xr:uid="{00000000-0004-0000-0000-00000D01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84B7B-1CA2-4315-8E33-E8F83E584A9D}">
  <dimension ref="A1:C10"/>
  <sheetViews>
    <sheetView workbookViewId="0">
      <selection activeCell="F8" sqref="F8"/>
    </sheetView>
  </sheetViews>
  <sheetFormatPr defaultRowHeight="14.6" x14ac:dyDescent="0.4"/>
  <sheetData>
    <row r="1" spans="1:3" x14ac:dyDescent="0.4">
      <c r="A1" t="s">
        <v>57</v>
      </c>
    </row>
    <row r="2" spans="1:3" x14ac:dyDescent="0.4">
      <c r="B2" t="s">
        <v>58</v>
      </c>
    </row>
    <row r="3" spans="1:3" x14ac:dyDescent="0.4">
      <c r="A3" t="s">
        <v>62</v>
      </c>
    </row>
    <row r="4" spans="1:3" x14ac:dyDescent="0.4">
      <c r="A4" s="10"/>
      <c r="B4" s="10" t="s">
        <v>63</v>
      </c>
      <c r="C4" s="10" t="s">
        <v>64</v>
      </c>
    </row>
    <row r="5" spans="1:3" x14ac:dyDescent="0.4">
      <c r="A5" s="10" t="s">
        <v>59</v>
      </c>
      <c r="B5" s="10" t="s">
        <v>60</v>
      </c>
      <c r="C5" s="10" t="s">
        <v>60</v>
      </c>
    </row>
    <row r="6" spans="1:3" x14ac:dyDescent="0.4">
      <c r="A6" s="10" t="s">
        <v>61</v>
      </c>
      <c r="B6" s="10">
        <v>0.44779999999999998</v>
      </c>
      <c r="C6" s="10">
        <v>0.61680000000000001</v>
      </c>
    </row>
    <row r="7" spans="1:3" x14ac:dyDescent="0.4">
      <c r="A7" s="10" t="s">
        <v>14</v>
      </c>
      <c r="B7" s="10">
        <v>0.70120000000000005</v>
      </c>
      <c r="C7" s="10">
        <v>0.77049999999999996</v>
      </c>
    </row>
    <row r="8" spans="1:3" x14ac:dyDescent="0.4">
      <c r="A8" s="10" t="s">
        <v>15</v>
      </c>
      <c r="B8" s="10">
        <v>0.81679999999999997</v>
      </c>
      <c r="C8" s="10">
        <v>0.8044</v>
      </c>
    </row>
    <row r="9" spans="1:3" x14ac:dyDescent="0.4">
      <c r="A9" s="10" t="s">
        <v>16</v>
      </c>
      <c r="B9" s="10">
        <v>0.89049999999999996</v>
      </c>
      <c r="C9" s="10">
        <v>0.89700000000000002</v>
      </c>
    </row>
    <row r="10" spans="1:3" x14ac:dyDescent="0.4">
      <c r="A10" s="10" t="s">
        <v>56</v>
      </c>
      <c r="B10" s="10">
        <v>0.89129999999999998</v>
      </c>
      <c r="C10" s="10">
        <v>0.91100000000000003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2019-01-03T19:04:02Z</dcterms:created>
  <dcterms:modified xsi:type="dcterms:W3CDTF">2023-01-08T15:06:16Z</dcterms:modified>
</cp:coreProperties>
</file>