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scclassroom\Documents\Turner Files\"/>
    </mc:Choice>
  </mc:AlternateContent>
  <xr:revisionPtr revIDLastSave="0" documentId="13_ncr:1_{33127751-0B74-4D5F-BD52-A92A71D054E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itration " sheetId="1" r:id="rId1"/>
    <sheet name="Calorimetry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2" l="1"/>
  <c r="J6" i="2"/>
  <c r="J5" i="2"/>
  <c r="J4" i="2"/>
  <c r="J3" i="2"/>
  <c r="J2" i="2"/>
  <c r="I6" i="2"/>
  <c r="I5" i="2"/>
  <c r="I4" i="2"/>
  <c r="I3" i="2"/>
  <c r="I2" i="2"/>
  <c r="F13" i="1"/>
  <c r="J8" i="2" l="1"/>
</calcChain>
</file>

<file path=xl/sharedStrings.xml><?xml version="1.0" encoding="utf-8"?>
<sst xmlns="http://schemas.openxmlformats.org/spreadsheetml/2006/main" count="86" uniqueCount="36">
  <si>
    <t>Vinegar</t>
  </si>
  <si>
    <t>Molarity (mol/L)</t>
  </si>
  <si>
    <t>%Acid</t>
  </si>
  <si>
    <t>Label Value</t>
  </si>
  <si>
    <t>Percent Error</t>
  </si>
  <si>
    <t>White Distilled</t>
  </si>
  <si>
    <t>Red Wine</t>
  </si>
  <si>
    <t>Apple Cider</t>
  </si>
  <si>
    <t>Balsamic</t>
  </si>
  <si>
    <t>Brown Rice</t>
  </si>
  <si>
    <t>Partners</t>
  </si>
  <si>
    <t>SA/AJ</t>
  </si>
  <si>
    <t>JS/MC</t>
  </si>
  <si>
    <t>MKS/AC</t>
  </si>
  <si>
    <t>Fine White Wine</t>
  </si>
  <si>
    <t>KC/BW</t>
  </si>
  <si>
    <t>MC/ACH</t>
  </si>
  <si>
    <t>SM/VS</t>
  </si>
  <si>
    <t>EH/NB</t>
  </si>
  <si>
    <t>KS/KGN</t>
  </si>
  <si>
    <t>TP/EC</t>
  </si>
  <si>
    <t>Average</t>
  </si>
  <si>
    <t>Initials</t>
  </si>
  <si>
    <t>% Acid Label Value</t>
  </si>
  <si>
    <t>AA Molarity</t>
  </si>
  <si>
    <t>Experimental %Acid</t>
  </si>
  <si>
    <t>Average AA Molarity</t>
  </si>
  <si>
    <t>Std Dev AA Molarity</t>
  </si>
  <si>
    <t>All vinegars</t>
  </si>
  <si>
    <t>LE</t>
  </si>
  <si>
    <t>KH</t>
  </si>
  <si>
    <t>MT</t>
  </si>
  <si>
    <t>AJ</t>
  </si>
  <si>
    <t>wam</t>
  </si>
  <si>
    <t>PL</t>
  </si>
  <si>
    <t>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</si>
</sst>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9" fontId="0" fillId="0" borderId="0" xfId="0" applyNumberFormat="1"/>
    <xf numFmtId="1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5"/>
  <sheetViews>
    <sheetView zoomScale="115" zoomScaleNormal="115" workbookViewId="0">
      <selection activeCell="A9" sqref="A9:XFD9"/>
    </sheetView>
  </sheetViews>
  <sheetFormatPr defaultRowHeight="15" x14ac:dyDescent="0.25"/>
  <cols>
    <col min="1" max="1" width="12.140625" style="3" customWidth="1"/>
    <col min="2" max="2" width="20.85546875" style="3" customWidth="1"/>
    <col min="3" max="3" width="16.28515625" style="3" customWidth="1"/>
    <col min="4" max="4" width="9.140625" style="3"/>
    <col min="5" max="5" width="13.5703125" style="3" customWidth="1"/>
    <col min="6" max="6" width="14" style="4" customWidth="1"/>
    <col min="7" max="7" width="19.7109375" customWidth="1"/>
  </cols>
  <sheetData>
    <row r="2" spans="1:7" s="1" customFormat="1" x14ac:dyDescent="0.25">
      <c r="A2" s="2" t="s">
        <v>10</v>
      </c>
      <c r="B2" s="2" t="s">
        <v>0</v>
      </c>
      <c r="C2" s="2" t="s">
        <v>1</v>
      </c>
      <c r="D2" s="2" t="s">
        <v>2</v>
      </c>
      <c r="E2" s="2" t="s">
        <v>3</v>
      </c>
      <c r="F2" s="7" t="s">
        <v>4</v>
      </c>
    </row>
    <row r="3" spans="1:7" x14ac:dyDescent="0.25">
      <c r="A3" s="3" t="s">
        <v>16</v>
      </c>
      <c r="B3" s="3" t="s">
        <v>7</v>
      </c>
      <c r="C3" s="8">
        <v>0.92400000000000004</v>
      </c>
      <c r="D3" s="3">
        <v>5.5490000000000004</v>
      </c>
      <c r="E3" s="3">
        <v>4.5</v>
      </c>
      <c r="F3" s="4">
        <v>22</v>
      </c>
    </row>
    <row r="4" spans="1:7" x14ac:dyDescent="0.25">
      <c r="A4" s="3" t="s">
        <v>13</v>
      </c>
      <c r="B4" s="3" t="s">
        <v>8</v>
      </c>
      <c r="C4" s="9">
        <v>1.05</v>
      </c>
      <c r="D4" s="3">
        <v>6.306</v>
      </c>
      <c r="E4" s="4">
        <v>6</v>
      </c>
      <c r="F4" s="4">
        <v>5.0999999999999996</v>
      </c>
    </row>
    <row r="5" spans="1:7" x14ac:dyDescent="0.25">
      <c r="A5" s="3" t="s">
        <v>12</v>
      </c>
      <c r="B5" s="3" t="s">
        <v>9</v>
      </c>
      <c r="C5" s="8">
        <v>0.71179999999999999</v>
      </c>
      <c r="D5" s="3">
        <v>4.3</v>
      </c>
      <c r="E5" s="3">
        <v>4.5</v>
      </c>
      <c r="F5" s="4">
        <v>4.4000000000000004</v>
      </c>
      <c r="G5" s="5"/>
    </row>
    <row r="6" spans="1:7" x14ac:dyDescent="0.25">
      <c r="A6" s="3" t="s">
        <v>19</v>
      </c>
      <c r="B6" s="3" t="s">
        <v>9</v>
      </c>
      <c r="C6" s="8">
        <v>0.73609999999999998</v>
      </c>
      <c r="D6" s="3">
        <v>4.42</v>
      </c>
      <c r="E6" s="3">
        <v>4.5</v>
      </c>
      <c r="F6" s="4">
        <v>2</v>
      </c>
    </row>
    <row r="7" spans="1:7" x14ac:dyDescent="0.25">
      <c r="A7" s="3" t="s">
        <v>15</v>
      </c>
      <c r="B7" s="3" t="s">
        <v>14</v>
      </c>
      <c r="C7" s="8">
        <v>0.82669999999999999</v>
      </c>
      <c r="D7" s="10">
        <v>4.96</v>
      </c>
      <c r="E7" s="3">
        <v>5</v>
      </c>
      <c r="F7" s="4">
        <v>0.8</v>
      </c>
    </row>
    <row r="8" spans="1:7" x14ac:dyDescent="0.25">
      <c r="A8" s="3" t="s">
        <v>11</v>
      </c>
      <c r="B8" s="3" t="s">
        <v>6</v>
      </c>
      <c r="C8" s="3">
        <v>0.68799999999999994</v>
      </c>
      <c r="D8" s="3">
        <v>4.13</v>
      </c>
      <c r="E8" s="3">
        <v>5</v>
      </c>
      <c r="F8" s="6">
        <v>17.399999999999999</v>
      </c>
    </row>
    <row r="9" spans="1:7" x14ac:dyDescent="0.25">
      <c r="A9" s="3" t="s">
        <v>18</v>
      </c>
      <c r="B9" s="3" t="s">
        <v>6</v>
      </c>
      <c r="C9" s="3">
        <v>0.67830000000000001</v>
      </c>
      <c r="D9" s="3">
        <v>4.07</v>
      </c>
      <c r="E9" s="3">
        <v>5</v>
      </c>
      <c r="F9" s="6">
        <v>20</v>
      </c>
      <c r="G9" s="5"/>
    </row>
    <row r="10" spans="1:7" x14ac:dyDescent="0.25">
      <c r="A10" s="3" t="s">
        <v>20</v>
      </c>
      <c r="B10" s="3" t="s">
        <v>6</v>
      </c>
      <c r="C10" s="3">
        <v>0.67379999999999995</v>
      </c>
      <c r="D10" s="9">
        <v>4.0460000000000003</v>
      </c>
      <c r="E10" s="6">
        <v>5</v>
      </c>
      <c r="F10" s="6">
        <v>20</v>
      </c>
    </row>
    <row r="11" spans="1:7" x14ac:dyDescent="0.25">
      <c r="A11" s="3" t="s">
        <v>17</v>
      </c>
      <c r="B11" s="3" t="s">
        <v>5</v>
      </c>
      <c r="C11" s="8">
        <v>0.88</v>
      </c>
      <c r="D11" s="3">
        <v>5.28</v>
      </c>
      <c r="E11" s="3">
        <v>5</v>
      </c>
      <c r="F11" s="4">
        <v>5.6</v>
      </c>
    </row>
    <row r="12" spans="1:7" x14ac:dyDescent="0.25">
      <c r="G12" s="5"/>
    </row>
    <row r="13" spans="1:7" x14ac:dyDescent="0.25">
      <c r="A13" s="2" t="s">
        <v>21</v>
      </c>
      <c r="C13" s="8"/>
      <c r="F13" s="7">
        <f>AVERAGE(F3:F11)</f>
        <v>10.81111111111111</v>
      </c>
    </row>
    <row r="14" spans="1:7" x14ac:dyDescent="0.25">
      <c r="D14" s="9"/>
      <c r="F14" s="6"/>
    </row>
    <row r="15" spans="1:7" x14ac:dyDescent="0.25">
      <c r="C15" s="8"/>
    </row>
  </sheetData>
  <sortState xmlns:xlrd2="http://schemas.microsoft.com/office/spreadsheetml/2017/richdata2" ref="A2:F10">
    <sortCondition ref="B2:B1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"/>
  <sheetViews>
    <sheetView tabSelected="1" topLeftCell="F1" zoomScale="330" zoomScaleNormal="330" workbookViewId="0">
      <selection activeCell="D22" sqref="D22"/>
    </sheetView>
  </sheetViews>
  <sheetFormatPr defaultRowHeight="15" x14ac:dyDescent="0.25"/>
  <cols>
    <col min="2" max="2" width="16" bestFit="1" customWidth="1"/>
    <col min="3" max="3" width="11.85546875" style="3" bestFit="1" customWidth="1"/>
    <col min="4" max="4" width="19.140625" style="3" bestFit="1" customWidth="1"/>
    <col min="5" max="5" width="17.85546875" style="3" bestFit="1" customWidth="1"/>
    <col min="6" max="6" width="12.85546875" style="3" bestFit="1" customWidth="1"/>
    <col min="8" max="8" width="16" bestFit="1" customWidth="1"/>
    <col min="9" max="9" width="19.85546875" bestFit="1" customWidth="1"/>
    <col min="10" max="10" width="19.42578125" bestFit="1" customWidth="1"/>
  </cols>
  <sheetData>
    <row r="1" spans="1:10" x14ac:dyDescent="0.25">
      <c r="A1" s="1" t="s">
        <v>22</v>
      </c>
      <c r="B1" s="2" t="s">
        <v>0</v>
      </c>
      <c r="C1" s="2" t="s">
        <v>24</v>
      </c>
      <c r="D1" s="2" t="s">
        <v>25</v>
      </c>
      <c r="E1" s="2" t="s">
        <v>23</v>
      </c>
      <c r="F1" s="7" t="s">
        <v>4</v>
      </c>
      <c r="H1" s="2" t="s">
        <v>0</v>
      </c>
      <c r="I1" s="2" t="s">
        <v>26</v>
      </c>
      <c r="J1" s="2" t="s">
        <v>27</v>
      </c>
    </row>
    <row r="2" spans="1:10" x14ac:dyDescent="0.25">
      <c r="A2" t="s">
        <v>30</v>
      </c>
      <c r="B2" t="s">
        <v>7</v>
      </c>
      <c r="C2" s="3">
        <v>1.1000000000000001</v>
      </c>
      <c r="D2" s="3">
        <v>6.6</v>
      </c>
      <c r="E2" s="3">
        <v>5</v>
      </c>
      <c r="F2" s="3">
        <v>32</v>
      </c>
      <c r="H2" t="s">
        <v>7</v>
      </c>
      <c r="I2">
        <f>AVERAGE(C2:C6)</f>
        <v>1.0794000000000001</v>
      </c>
      <c r="J2">
        <f>STDEV(D2:D6)</f>
        <v>0.65389601619829441</v>
      </c>
    </row>
    <row r="3" spans="1:10" x14ac:dyDescent="0.25">
      <c r="A3" t="s">
        <v>31</v>
      </c>
      <c r="B3" t="s">
        <v>7</v>
      </c>
      <c r="C3" s="3">
        <v>0.92</v>
      </c>
      <c r="D3" s="3">
        <v>5.5</v>
      </c>
      <c r="E3" s="3">
        <v>5</v>
      </c>
      <c r="F3" s="3">
        <v>10</v>
      </c>
      <c r="H3" t="s">
        <v>9</v>
      </c>
      <c r="I3">
        <f>AVERAGE(C7:C11)</f>
        <v>0.83845000000000003</v>
      </c>
      <c r="J3">
        <f>STDEV(D7:D11)</f>
        <v>0.23767975653527285</v>
      </c>
    </row>
    <row r="4" spans="1:10" x14ac:dyDescent="0.25">
      <c r="A4" t="s">
        <v>33</v>
      </c>
      <c r="B4" t="s">
        <v>7</v>
      </c>
      <c r="C4" s="3">
        <v>1.143</v>
      </c>
      <c r="D4" s="3">
        <v>6.86</v>
      </c>
      <c r="E4" s="3">
        <v>5</v>
      </c>
      <c r="F4" s="3">
        <v>37</v>
      </c>
      <c r="H4" t="s">
        <v>14</v>
      </c>
      <c r="I4">
        <f>AVERAGE(C12:C16)</f>
        <v>0.92700000000000005</v>
      </c>
      <c r="J4">
        <f>STDEV(D12:D16)</f>
        <v>0.69806279564711371</v>
      </c>
    </row>
    <row r="5" spans="1:10" x14ac:dyDescent="0.25">
      <c r="A5" t="s">
        <v>34</v>
      </c>
      <c r="B5" t="s">
        <v>7</v>
      </c>
      <c r="C5" s="3">
        <v>1.2</v>
      </c>
      <c r="D5" s="3">
        <v>7.2</v>
      </c>
      <c r="E5" s="3">
        <v>5</v>
      </c>
      <c r="F5" s="3">
        <v>-31</v>
      </c>
      <c r="H5" t="s">
        <v>6</v>
      </c>
      <c r="I5">
        <f>AVERAGE(C17:C21)</f>
        <v>0.86025000000000007</v>
      </c>
      <c r="J5">
        <f>STDEV(D17:D21)</f>
        <v>0.1835456346525301</v>
      </c>
    </row>
    <row r="6" spans="1:10" x14ac:dyDescent="0.25">
      <c r="A6" t="s">
        <v>35</v>
      </c>
      <c r="B6" t="s">
        <v>7</v>
      </c>
      <c r="C6" s="3">
        <v>1.034</v>
      </c>
      <c r="D6" s="3">
        <v>6.21</v>
      </c>
      <c r="E6" s="3">
        <v>5</v>
      </c>
      <c r="F6" s="3">
        <v>19.46</v>
      </c>
      <c r="H6" s="12" t="s">
        <v>5</v>
      </c>
      <c r="I6">
        <f>AVERAGE(C22:C26)</f>
        <v>0.14250000000000002</v>
      </c>
      <c r="J6">
        <f>STDEV(D22:D26)</f>
        <v>1.0475155925649349</v>
      </c>
    </row>
    <row r="7" spans="1:10" x14ac:dyDescent="0.25">
      <c r="A7" t="s">
        <v>32</v>
      </c>
      <c r="B7" t="s">
        <v>9</v>
      </c>
      <c r="C7" s="3">
        <v>0.78090000000000004</v>
      </c>
      <c r="D7" s="3">
        <v>4.6900000000000004</v>
      </c>
      <c r="E7" s="3">
        <v>4.5</v>
      </c>
      <c r="F7" s="3">
        <v>4.2</v>
      </c>
    </row>
    <row r="8" spans="1:10" x14ac:dyDescent="0.25">
      <c r="A8" t="s">
        <v>30</v>
      </c>
      <c r="B8" t="s">
        <v>9</v>
      </c>
      <c r="C8" s="3">
        <v>0.85</v>
      </c>
      <c r="D8" s="3">
        <v>5.0999999999999996</v>
      </c>
      <c r="E8" s="3">
        <v>4.5</v>
      </c>
      <c r="F8" s="3">
        <v>13</v>
      </c>
      <c r="H8" t="s">
        <v>28</v>
      </c>
      <c r="I8">
        <f>AVERAGE(C2:C26)</f>
        <v>0.78427619047619046</v>
      </c>
      <c r="J8">
        <f>STDEV(I2:I6)</f>
        <v>0.36296105955047026</v>
      </c>
    </row>
    <row r="9" spans="1:10" x14ac:dyDescent="0.25">
      <c r="A9" t="s">
        <v>34</v>
      </c>
      <c r="B9" t="s">
        <v>9</v>
      </c>
      <c r="C9" s="3">
        <v>0.85</v>
      </c>
      <c r="D9" s="3">
        <v>5.0999999999999996</v>
      </c>
      <c r="E9" s="3">
        <v>4.5</v>
      </c>
      <c r="F9" s="3">
        <v>-12</v>
      </c>
    </row>
    <row r="10" spans="1:10" x14ac:dyDescent="0.25">
      <c r="A10" t="s">
        <v>35</v>
      </c>
      <c r="B10" t="s">
        <v>9</v>
      </c>
      <c r="C10" s="3">
        <v>0.87290000000000001</v>
      </c>
      <c r="D10" s="3">
        <v>5.24</v>
      </c>
      <c r="E10" s="3">
        <v>4.5</v>
      </c>
      <c r="F10" s="3">
        <v>16.489999999999998</v>
      </c>
    </row>
    <row r="11" spans="1:10" x14ac:dyDescent="0.25">
      <c r="B11" t="s">
        <v>9</v>
      </c>
    </row>
    <row r="12" spans="1:10" x14ac:dyDescent="0.25">
      <c r="A12" t="s">
        <v>29</v>
      </c>
      <c r="B12" t="s">
        <v>14</v>
      </c>
      <c r="C12" s="3">
        <v>0.99</v>
      </c>
      <c r="D12" s="10">
        <v>6</v>
      </c>
      <c r="E12" s="10">
        <v>5</v>
      </c>
      <c r="F12" s="3">
        <v>19</v>
      </c>
    </row>
    <row r="13" spans="1:10" x14ac:dyDescent="0.25">
      <c r="A13" t="s">
        <v>32</v>
      </c>
      <c r="B13" t="s">
        <v>14</v>
      </c>
      <c r="C13" s="3">
        <v>0.75800000000000001</v>
      </c>
      <c r="D13" s="3">
        <v>4.55</v>
      </c>
      <c r="E13" s="3">
        <v>5</v>
      </c>
      <c r="F13" s="3">
        <v>-8.9600000000000009</v>
      </c>
    </row>
    <row r="14" spans="1:10" x14ac:dyDescent="0.25">
      <c r="A14" t="s">
        <v>30</v>
      </c>
      <c r="B14" t="s">
        <v>14</v>
      </c>
      <c r="C14" s="3">
        <v>1</v>
      </c>
      <c r="D14" s="3">
        <v>6</v>
      </c>
      <c r="E14" s="3">
        <v>5</v>
      </c>
      <c r="F14" s="3">
        <v>20</v>
      </c>
    </row>
    <row r="15" spans="1:10" x14ac:dyDescent="0.25">
      <c r="A15" t="s">
        <v>34</v>
      </c>
      <c r="B15" t="s">
        <v>14</v>
      </c>
      <c r="C15" s="3">
        <v>0.96</v>
      </c>
      <c r="D15" s="3">
        <v>5.8</v>
      </c>
      <c r="E15" s="3">
        <v>5</v>
      </c>
      <c r="F15" s="3">
        <v>-14</v>
      </c>
    </row>
    <row r="16" spans="1:10" x14ac:dyDescent="0.25">
      <c r="B16" t="s">
        <v>14</v>
      </c>
    </row>
    <row r="17" spans="1:6" x14ac:dyDescent="0.25">
      <c r="A17" t="s">
        <v>29</v>
      </c>
      <c r="B17" t="s">
        <v>6</v>
      </c>
      <c r="C17" s="3">
        <v>0.85</v>
      </c>
      <c r="D17" s="3">
        <v>5.0999999999999996</v>
      </c>
      <c r="E17" s="3">
        <v>5</v>
      </c>
      <c r="F17" s="3">
        <v>2</v>
      </c>
    </row>
    <row r="18" spans="1:6" x14ac:dyDescent="0.25">
      <c r="A18" t="s">
        <v>32</v>
      </c>
      <c r="B18" t="s">
        <v>6</v>
      </c>
      <c r="C18" s="3">
        <v>0.82699999999999996</v>
      </c>
      <c r="D18" s="3">
        <v>4.9660000000000002</v>
      </c>
      <c r="E18" s="3">
        <v>5</v>
      </c>
      <c r="F18" s="3">
        <v>-0.68</v>
      </c>
    </row>
    <row r="19" spans="1:6" x14ac:dyDescent="0.25">
      <c r="A19" t="s">
        <v>31</v>
      </c>
      <c r="B19" t="s">
        <v>6</v>
      </c>
      <c r="C19" s="3">
        <v>0.85</v>
      </c>
      <c r="D19" s="3">
        <v>5.0999999999999996</v>
      </c>
      <c r="E19" s="3">
        <v>5</v>
      </c>
      <c r="F19" s="3">
        <v>2</v>
      </c>
    </row>
    <row r="20" spans="1:6" x14ac:dyDescent="0.25">
      <c r="A20" t="s">
        <v>33</v>
      </c>
      <c r="B20" t="s">
        <v>6</v>
      </c>
      <c r="C20" s="3">
        <v>0.91400000000000003</v>
      </c>
      <c r="D20" s="3">
        <v>5.4</v>
      </c>
      <c r="E20" s="3">
        <v>5</v>
      </c>
      <c r="F20" s="3">
        <v>8</v>
      </c>
    </row>
    <row r="21" spans="1:6" x14ac:dyDescent="0.25">
      <c r="B21" t="s">
        <v>6</v>
      </c>
    </row>
    <row r="22" spans="1:6" x14ac:dyDescent="0.25">
      <c r="A22" t="s">
        <v>29</v>
      </c>
      <c r="B22" t="s">
        <v>5</v>
      </c>
      <c r="C22" s="3">
        <v>0.11</v>
      </c>
      <c r="D22" s="3">
        <v>3</v>
      </c>
      <c r="E22" s="3">
        <v>5</v>
      </c>
      <c r="F22" s="3">
        <v>-40</v>
      </c>
    </row>
    <row r="23" spans="1:6" x14ac:dyDescent="0.25">
      <c r="A23" t="s">
        <v>31</v>
      </c>
      <c r="B23" t="s">
        <v>5</v>
      </c>
      <c r="C23" s="3">
        <v>0.14000000000000001</v>
      </c>
      <c r="D23" s="3">
        <v>0.84</v>
      </c>
      <c r="E23" s="3">
        <v>5</v>
      </c>
      <c r="F23" s="3">
        <v>-83</v>
      </c>
    </row>
    <row r="24" spans="1:6" x14ac:dyDescent="0.25">
      <c r="A24" t="s">
        <v>33</v>
      </c>
      <c r="B24" t="s">
        <v>5</v>
      </c>
      <c r="C24" s="3">
        <v>0.18</v>
      </c>
      <c r="D24" s="3">
        <v>1.0900000000000001</v>
      </c>
      <c r="E24" s="3">
        <v>5</v>
      </c>
      <c r="F24" s="3">
        <v>-78</v>
      </c>
    </row>
    <row r="25" spans="1:6" x14ac:dyDescent="0.25">
      <c r="A25" t="s">
        <v>35</v>
      </c>
      <c r="B25" t="s">
        <v>5</v>
      </c>
      <c r="C25" s="3">
        <v>0.14000000000000001</v>
      </c>
      <c r="D25" s="3">
        <v>0.82699999999999996</v>
      </c>
      <c r="E25" s="3">
        <v>5</v>
      </c>
      <c r="F25" s="3">
        <v>-83</v>
      </c>
    </row>
    <row r="26" spans="1:6" x14ac:dyDescent="0.25">
      <c r="B26" t="s">
        <v>5</v>
      </c>
    </row>
    <row r="28" spans="1:6" x14ac:dyDescent="0.25">
      <c r="A28" s="1"/>
      <c r="F28" s="11"/>
    </row>
    <row r="29" spans="1:6" x14ac:dyDescent="0.25">
      <c r="A29" s="1"/>
      <c r="F2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Titration </vt:lpstr>
      <vt:lpstr>Calorimetry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 Classroom</dc:creator>
  <cp:lastModifiedBy>SSC Classroom</cp:lastModifiedBy>
  <dcterms:created xsi:type="dcterms:W3CDTF">2018-09-27T14:36:45Z</dcterms:created>
  <dcterms:modified xsi:type="dcterms:W3CDTF">2023-04-11T20:23:24Z</dcterms:modified>
</cp:coreProperties>
</file>