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y\Documents\Birmingham Southern - Employment\Advanced Auditing\"/>
    </mc:Choice>
  </mc:AlternateContent>
  <xr:revisionPtr revIDLastSave="0" documentId="13_ncr:1_{B125C16E-908B-4A99-A400-1BDF6F76CB9C}" xr6:coauthVersionLast="47" xr6:coauthVersionMax="47" xr10:uidLastSave="{00000000-0000-0000-0000-000000000000}"/>
  <bookViews>
    <workbookView xWindow="-110" yWindow="-110" windowWidth="19420" windowHeight="10420" xr2:uid="{E82501E5-5EDB-41F2-8EE1-7402D4F9FB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4" i="1"/>
  <c r="E19" i="1"/>
  <c r="G19" i="1"/>
  <c r="C19" i="1"/>
  <c r="I4" i="1"/>
  <c r="I5" i="1"/>
  <c r="I6" i="1"/>
  <c r="I3" i="1"/>
  <c r="E8" i="1"/>
  <c r="G8" i="1"/>
  <c r="C8" i="1"/>
  <c r="I19" i="1" l="1"/>
  <c r="I8" i="1"/>
</calcChain>
</file>

<file path=xl/sharedStrings.xml><?xml version="1.0" encoding="utf-8"?>
<sst xmlns="http://schemas.openxmlformats.org/spreadsheetml/2006/main" count="25" uniqueCount="13">
  <si>
    <t>Fixed Assets:</t>
  </si>
  <si>
    <t>PY</t>
  </si>
  <si>
    <t>Additions</t>
  </si>
  <si>
    <t>Disposals</t>
  </si>
  <si>
    <t>Balance 12/31/2022</t>
  </si>
  <si>
    <t>Balance 12/31/2021</t>
  </si>
  <si>
    <t>Land</t>
  </si>
  <si>
    <t>Land Improvements</t>
  </si>
  <si>
    <t>Equipment</t>
  </si>
  <si>
    <t>Buildings</t>
  </si>
  <si>
    <t>Goodwill</t>
  </si>
  <si>
    <t>GL</t>
  </si>
  <si>
    <t>Accumulated Depreciation: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</si>
</sst>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1" xfId="0" applyFont="1" applyBorder="1"/>
    <xf numFmtId="43" fontId="0" fillId="0" borderId="0" xfId="1" applyFont="1"/>
    <xf numFmtId="43" fontId="0" fillId="0" borderId="1" xfId="1" applyFont="1" applyBorder="1"/>
    <xf numFmtId="0" fontId="0" fillId="2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CF28D-E2B3-42DD-9F1F-C0DDE8972821}">
  <dimension ref="A1:I19"/>
  <sheetViews>
    <sheetView tabSelected="1" workbookViewId="0">
      <selection activeCell="J12" sqref="J12"/>
    </sheetView>
  </sheetViews>
  <sheetFormatPr defaultRowHeight="14.5" x14ac:dyDescent="0.35"/>
  <cols>
    <col min="1" max="1" width="23" bestFit="1" customWidth="1"/>
    <col min="3" max="3" width="17.54296875" bestFit="1" customWidth="1"/>
    <col min="4" max="4" width="4.36328125" customWidth="1"/>
    <col min="5" max="5" width="11.08984375" bestFit="1" customWidth="1"/>
    <col min="6" max="6" width="6.1796875" customWidth="1"/>
    <col min="7" max="7" width="10.08984375" bestFit="1" customWidth="1"/>
    <col min="8" max="8" width="4.08984375" customWidth="1"/>
    <col min="9" max="9" width="17.54296875" bestFit="1" customWidth="1"/>
  </cols>
  <sheetData>
    <row r="1" spans="1:9" x14ac:dyDescent="0.35">
      <c r="A1" s="1" t="s">
        <v>0</v>
      </c>
      <c r="C1" s="6" t="s">
        <v>1</v>
      </c>
      <c r="I1" s="7" t="s">
        <v>11</v>
      </c>
    </row>
    <row r="2" spans="1:9" x14ac:dyDescent="0.35">
      <c r="C2" s="2" t="s">
        <v>5</v>
      </c>
      <c r="D2" s="2"/>
      <c r="E2" s="2" t="s">
        <v>2</v>
      </c>
      <c r="F2" s="2"/>
      <c r="G2" s="2" t="s">
        <v>3</v>
      </c>
      <c r="H2" s="2"/>
      <c r="I2" s="2" t="s">
        <v>4</v>
      </c>
    </row>
    <row r="3" spans="1:9" x14ac:dyDescent="0.35">
      <c r="A3" t="s">
        <v>6</v>
      </c>
      <c r="C3" s="3">
        <v>500000</v>
      </c>
      <c r="D3" s="3"/>
      <c r="E3" s="3">
        <v>151000</v>
      </c>
      <c r="F3" s="3"/>
      <c r="G3" s="3"/>
      <c r="H3" s="3"/>
      <c r="I3" s="3">
        <f>C3+E3-G3</f>
        <v>651000</v>
      </c>
    </row>
    <row r="4" spans="1:9" x14ac:dyDescent="0.35">
      <c r="A4" t="s">
        <v>7</v>
      </c>
      <c r="C4" s="3">
        <v>135000</v>
      </c>
      <c r="D4" s="3"/>
      <c r="E4" s="3">
        <v>10000</v>
      </c>
      <c r="F4" s="3"/>
      <c r="G4" s="3"/>
      <c r="H4" s="3"/>
      <c r="I4" s="3">
        <f t="shared" ref="I4:I6" si="0">C4+E4-G4</f>
        <v>145000</v>
      </c>
    </row>
    <row r="5" spans="1:9" x14ac:dyDescent="0.35">
      <c r="A5" t="s">
        <v>8</v>
      </c>
      <c r="C5" s="3">
        <v>800000</v>
      </c>
      <c r="D5" s="3"/>
      <c r="E5" s="3">
        <v>110000</v>
      </c>
      <c r="F5" s="3"/>
      <c r="G5" s="3">
        <v>60000</v>
      </c>
      <c r="H5" s="3"/>
      <c r="I5" s="3">
        <f t="shared" si="0"/>
        <v>850000</v>
      </c>
    </row>
    <row r="6" spans="1:9" x14ac:dyDescent="0.35">
      <c r="A6" t="s">
        <v>9</v>
      </c>
      <c r="C6" s="3">
        <v>4500000</v>
      </c>
      <c r="D6" s="3"/>
      <c r="E6" s="3">
        <v>495000</v>
      </c>
      <c r="F6" s="3"/>
      <c r="G6" s="3"/>
      <c r="H6" s="3"/>
      <c r="I6" s="3">
        <f t="shared" si="0"/>
        <v>4995000</v>
      </c>
    </row>
    <row r="7" spans="1:9" x14ac:dyDescent="0.35">
      <c r="A7" t="s">
        <v>10</v>
      </c>
      <c r="C7" s="4">
        <v>75000</v>
      </c>
      <c r="D7" s="4"/>
      <c r="E7" s="4">
        <v>0</v>
      </c>
      <c r="F7" s="4"/>
      <c r="G7" s="4"/>
      <c r="H7" s="4"/>
      <c r="I7" s="4">
        <v>50000</v>
      </c>
    </row>
    <row r="8" spans="1:9" x14ac:dyDescent="0.35">
      <c r="C8" s="3">
        <f>SUM(C3:C7)</f>
        <v>6010000</v>
      </c>
      <c r="D8" s="3"/>
      <c r="E8" s="3">
        <f t="shared" ref="E8:I8" si="1">SUM(E3:E7)</f>
        <v>766000</v>
      </c>
      <c r="F8" s="3"/>
      <c r="G8" s="3">
        <f t="shared" si="1"/>
        <v>60000</v>
      </c>
      <c r="H8" s="3"/>
      <c r="I8" s="3">
        <f t="shared" si="1"/>
        <v>6691000</v>
      </c>
    </row>
    <row r="10" spans="1:9" ht="11" customHeight="1" x14ac:dyDescent="0.35">
      <c r="A10" s="5"/>
      <c r="B10" s="5"/>
      <c r="C10" s="5"/>
      <c r="D10" s="5"/>
      <c r="E10" s="5"/>
      <c r="F10" s="5"/>
      <c r="G10" s="5"/>
      <c r="H10" s="5"/>
      <c r="I10" s="5"/>
    </row>
    <row r="12" spans="1:9" x14ac:dyDescent="0.35">
      <c r="A12" s="1" t="s">
        <v>12</v>
      </c>
      <c r="C12" s="6" t="s">
        <v>1</v>
      </c>
      <c r="I12" s="7" t="s">
        <v>11</v>
      </c>
    </row>
    <row r="13" spans="1:9" x14ac:dyDescent="0.35">
      <c r="C13" s="2" t="s">
        <v>5</v>
      </c>
      <c r="D13" s="2"/>
      <c r="E13" s="2" t="s">
        <v>2</v>
      </c>
      <c r="F13" s="2"/>
      <c r="G13" s="2" t="s">
        <v>3</v>
      </c>
      <c r="H13" s="2"/>
      <c r="I13" s="2" t="s">
        <v>4</v>
      </c>
    </row>
    <row r="14" spans="1:9" x14ac:dyDescent="0.35">
      <c r="A14" t="s">
        <v>6</v>
      </c>
      <c r="C14" s="3">
        <v>0</v>
      </c>
      <c r="D14" s="3"/>
      <c r="E14" s="3"/>
      <c r="F14" s="3"/>
      <c r="G14" s="3"/>
      <c r="H14" s="3"/>
      <c r="I14" s="3">
        <f>C14+E14-G14</f>
        <v>0</v>
      </c>
    </row>
    <row r="15" spans="1:9" x14ac:dyDescent="0.35">
      <c r="A15" t="s">
        <v>7</v>
      </c>
      <c r="C15" s="3">
        <v>13500</v>
      </c>
      <c r="D15" s="3"/>
      <c r="E15" s="3">
        <v>7000</v>
      </c>
      <c r="F15" s="3"/>
      <c r="G15" s="3"/>
      <c r="H15" s="3"/>
      <c r="I15" s="3">
        <f t="shared" ref="I15:I18" si="2">C15+E15-G15</f>
        <v>20500</v>
      </c>
    </row>
    <row r="16" spans="1:9" x14ac:dyDescent="0.35">
      <c r="A16" t="s">
        <v>8</v>
      </c>
      <c r="C16" s="3">
        <v>235000</v>
      </c>
      <c r="D16" s="3"/>
      <c r="E16" s="3">
        <v>70600</v>
      </c>
      <c r="F16" s="3"/>
      <c r="G16" s="3">
        <v>50000</v>
      </c>
      <c r="H16" s="3"/>
      <c r="I16" s="3">
        <f t="shared" si="2"/>
        <v>255600</v>
      </c>
    </row>
    <row r="17" spans="1:9" x14ac:dyDescent="0.35">
      <c r="A17" t="s">
        <v>9</v>
      </c>
      <c r="C17" s="3">
        <v>292000</v>
      </c>
      <c r="D17" s="3"/>
      <c r="E17" s="3">
        <v>142420</v>
      </c>
      <c r="F17" s="3"/>
      <c r="G17" s="3"/>
      <c r="H17" s="3"/>
      <c r="I17" s="3">
        <f t="shared" si="2"/>
        <v>434420</v>
      </c>
    </row>
    <row r="18" spans="1:9" x14ac:dyDescent="0.35">
      <c r="A18" t="s">
        <v>10</v>
      </c>
      <c r="C18" s="4">
        <v>0</v>
      </c>
      <c r="D18" s="4"/>
      <c r="E18" s="4">
        <v>0</v>
      </c>
      <c r="F18" s="4"/>
      <c r="G18" s="4"/>
      <c r="H18" s="4"/>
      <c r="I18" s="4">
        <f t="shared" si="2"/>
        <v>0</v>
      </c>
    </row>
    <row r="19" spans="1:9" x14ac:dyDescent="0.35">
      <c r="C19" s="3">
        <f>SUM(C14:C18)</f>
        <v>540500</v>
      </c>
      <c r="D19" s="3"/>
      <c r="E19" s="3">
        <f t="shared" ref="D19:I19" si="3">SUM(E14:E18)</f>
        <v>220020</v>
      </c>
      <c r="F19" s="3" t="s">
        <v>11</v>
      </c>
      <c r="G19" s="3">
        <f t="shared" si="3"/>
        <v>50000</v>
      </c>
      <c r="H19" s="3"/>
      <c r="I19" s="3">
        <f t="shared" si="3"/>
        <v>710520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Sly</dc:creator>
  <cp:lastModifiedBy>Sly</cp:lastModifiedBy>
  <dcterms:created xsi:type="dcterms:W3CDTF">2023-04-12T22:12:59Z</dcterms:created>
  <dcterms:modified xsi:type="dcterms:W3CDTF">2023-04-12T22:53:24Z</dcterms:modified>
</cp:coreProperties>
</file>